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4355" windowHeight="7995" activeTab="2"/>
  </bookViews>
  <sheets>
    <sheet name="Warm up exercise" sheetId="1" r:id="rId1"/>
    <sheet name="Party List" sheetId="2" r:id="rId2"/>
    <sheet name="Party Chart" sheetId="4" r:id="rId3"/>
  </sheets>
  <definedNames>
    <definedName name="_xlnm._FilterDatabase" localSheetId="1" hidden="1">'Party List'!$A$5:$H$17</definedName>
    <definedName name="BudgetAmount">'Party List'!$E$3</definedName>
    <definedName name="Guests">'Party List'!$E$2</definedName>
    <definedName name="PartyShoppingList">'Party List'!$A$5:$H$17</definedName>
  </definedName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E12" i="2" l="1"/>
  <c r="G12" i="2" s="1"/>
  <c r="E16" i="2"/>
  <c r="G16" i="2" s="1"/>
  <c r="E8" i="2"/>
  <c r="G8" i="2" s="1"/>
  <c r="E7" i="2"/>
  <c r="G7" i="2" s="1"/>
  <c r="E9" i="2"/>
  <c r="G9" i="2" s="1"/>
  <c r="E14" i="2"/>
  <c r="G14" i="2" s="1"/>
  <c r="E15" i="2"/>
  <c r="G15" i="2" s="1"/>
  <c r="E17" i="2"/>
  <c r="G17" i="2" s="1"/>
  <c r="E11" i="2"/>
  <c r="G11" i="2" s="1"/>
  <c r="E10" i="2"/>
  <c r="G10" i="2" s="1"/>
  <c r="E6" i="2"/>
  <c r="G6" i="2" s="1"/>
  <c r="E13" i="2"/>
  <c r="H6" i="2" l="1"/>
  <c r="H11" i="2"/>
  <c r="H15" i="2"/>
  <c r="H9" i="2"/>
  <c r="H8" i="2"/>
  <c r="H12" i="2"/>
  <c r="G13" i="2"/>
  <c r="H13" i="2" s="1"/>
  <c r="H10" i="2"/>
  <c r="H17" i="2"/>
  <c r="H14" i="2"/>
  <c r="H7" i="2"/>
  <c r="H16" i="2"/>
  <c r="H19" i="2" l="1"/>
</calcChain>
</file>

<file path=xl/sharedStrings.xml><?xml version="1.0" encoding="utf-8"?>
<sst xmlns="http://schemas.openxmlformats.org/spreadsheetml/2006/main" count="76" uniqueCount="52">
  <si>
    <t>Jan</t>
  </si>
  <si>
    <t>Monday</t>
  </si>
  <si>
    <t>example</t>
  </si>
  <si>
    <t>Party List</t>
  </si>
  <si>
    <t>Expected Number of people</t>
  </si>
  <si>
    <t>Budget</t>
  </si>
  <si>
    <t>Categories</t>
  </si>
  <si>
    <t>Quantity</t>
  </si>
  <si>
    <t>Unit Price</t>
  </si>
  <si>
    <t>Subtotal</t>
  </si>
  <si>
    <t>Description</t>
  </si>
  <si>
    <t>Snacks</t>
  </si>
  <si>
    <t>Chips</t>
  </si>
  <si>
    <t>Tax Rate</t>
  </si>
  <si>
    <t>Tax Amount</t>
  </si>
  <si>
    <t>Dessert</t>
  </si>
  <si>
    <t>Carvel Cake</t>
  </si>
  <si>
    <t>Dip</t>
  </si>
  <si>
    <t>Steak</t>
  </si>
  <si>
    <t>Beverage</t>
  </si>
  <si>
    <t>Wine</t>
  </si>
  <si>
    <t>Entrée</t>
  </si>
  <si>
    <t>Hamburger</t>
  </si>
  <si>
    <t>Candy</t>
  </si>
  <si>
    <t>Supplies</t>
  </si>
  <si>
    <t>Apps</t>
  </si>
  <si>
    <t>Pate</t>
  </si>
  <si>
    <t>Decorations</t>
  </si>
  <si>
    <t>Balloons</t>
  </si>
  <si>
    <t>Entertainment</t>
  </si>
  <si>
    <t>DJ</t>
  </si>
  <si>
    <t>Assorted Utensils</t>
  </si>
  <si>
    <t>Total with tax</t>
  </si>
  <si>
    <t>Row Labels</t>
  </si>
  <si>
    <t>Grand Total</t>
  </si>
  <si>
    <t>Sum of Total with tax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</si>
  <si>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</si>
  <si>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</si>
  <si>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</si>
  <si>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</si>
  <si>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</si>
  <si>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</si>
  <si>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</si>
  <si>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</si>
  <si>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</si>
  <si>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</si>
  <si>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</si>
  <si>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</si>
  <si>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</si>
  <si>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</si>
  <si>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</si>
  <si>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Potatoes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</si>
</sst>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6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03032013.xlsx]Party Chart!PivotTable1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'Party Chart'!$B$1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'Party Chart'!$A$2:$A$10</c:f>
              <c:strCache>
                <c:ptCount val="8"/>
                <c:pt idx="0">
                  <c:v>Apps</c:v>
                </c:pt>
                <c:pt idx="1">
                  <c:v>Beverage</c:v>
                </c:pt>
                <c:pt idx="2">
                  <c:v>Decorations</c:v>
                </c:pt>
                <c:pt idx="3">
                  <c:v>Dessert</c:v>
                </c:pt>
                <c:pt idx="4">
                  <c:v>Entertainment</c:v>
                </c:pt>
                <c:pt idx="5">
                  <c:v>Entrée</c:v>
                </c:pt>
                <c:pt idx="6">
                  <c:v>Snacks</c:v>
                </c:pt>
                <c:pt idx="7">
                  <c:v>Supplies</c:v>
                </c:pt>
              </c:strCache>
            </c:strRef>
          </c:cat>
          <c:val>
            <c:numRef>
              <c:f>'Party Chart'!$B$2:$B$10</c:f>
              <c:numCache>
                <c:formatCode>#,##0</c:formatCode>
                <c:ptCount val="8"/>
                <c:pt idx="0">
                  <c:v>51.84</c:v>
                </c:pt>
                <c:pt idx="1">
                  <c:v>388.8</c:v>
                </c:pt>
                <c:pt idx="2">
                  <c:v>51.84</c:v>
                </c:pt>
                <c:pt idx="3">
                  <c:v>27</c:v>
                </c:pt>
                <c:pt idx="4">
                  <c:v>540</c:v>
                </c:pt>
                <c:pt idx="5">
                  <c:v>286.2</c:v>
                </c:pt>
                <c:pt idx="6">
                  <c:v>60.480000000000004</c:v>
                </c:pt>
                <c:pt idx="7">
                  <c:v>17.28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89824"/>
        <c:axId val="107553536"/>
      </c:barChart>
      <c:catAx>
        <c:axId val="86989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7553536"/>
        <c:crosses val="autoZero"/>
        <c:auto val="1"/>
        <c:lblAlgn val="ctr"/>
        <c:lblOffset val="100"/>
        <c:noMultiLvlLbl val="0"/>
      </c:catAx>
      <c:valAx>
        <c:axId val="107553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98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152400</xdr:rowOff>
    </xdr:from>
    <xdr:to>
      <xdr:col>10</xdr:col>
      <xdr:colOff>447675</xdr:colOff>
      <xdr:row>15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336.525740393517" createdVersion="4" refreshedVersion="4" minRefreshableVersion="3" recordCount="12">
  <cacheSource type="worksheet">
    <worksheetSource name="PartyShoppingList"/>
  </cacheSource>
  <cacheFields count="8">
    <cacheField name="Categories" numFmtId="0">
      <sharedItems count="8">
        <s v="Entertainment"/>
        <s v="Beverage"/>
        <s v="Entrée"/>
        <s v="Decorations"/>
        <s v="Apps"/>
        <s v="Dessert"/>
        <s v="Snacks"/>
        <s v="Supplies"/>
      </sharedItems>
    </cacheField>
    <cacheField name="Description" numFmtId="0">
      <sharedItems/>
    </cacheField>
    <cacheField name="Quantity" numFmtId="0">
      <sharedItems containsSemiMixedTypes="0" containsString="0" containsNumber="1" containsInteger="1" minValue="1" maxValue="70"/>
    </cacheField>
    <cacheField name="Unit Price" numFmtId="0">
      <sharedItems containsSemiMixedTypes="0" containsString="0" containsNumber="1" containsInteger="1" minValue="1" maxValue="500"/>
    </cacheField>
    <cacheField name="Subtotal" numFmtId="0">
      <sharedItems containsSemiMixedTypes="0" containsString="0" containsNumber="1" containsInteger="1" minValue="15" maxValue="500"/>
    </cacheField>
    <cacheField name="Tax Rate" numFmtId="0">
      <sharedItems containsSemiMixedTypes="0" containsString="0" containsNumber="1" minValue="0.08" maxValue="0.08"/>
    </cacheField>
    <cacheField name="Tax Amount" numFmtId="4">
      <sharedItems containsSemiMixedTypes="0" containsString="0" containsNumber="1" minValue="1.2" maxValue="40"/>
    </cacheField>
    <cacheField name="Total with tax" numFmtId="4">
      <sharedItems containsSemiMixedTypes="0" containsString="0" containsNumber="1" minValue="16.2" maxValue="5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s v="DJ"/>
    <n v="1"/>
    <n v="500"/>
    <n v="500"/>
    <n v="0.08"/>
    <n v="40"/>
    <n v="540"/>
  </r>
  <r>
    <x v="1"/>
    <s v="Wine"/>
    <n v="18"/>
    <n v="20"/>
    <n v="360"/>
    <n v="0.08"/>
    <n v="28.8"/>
    <n v="388.8"/>
  </r>
  <r>
    <x v="2"/>
    <s v="Steak"/>
    <n v="12"/>
    <n v="15"/>
    <n v="180"/>
    <n v="0.08"/>
    <n v="14.4"/>
    <n v="194.4"/>
  </r>
  <r>
    <x v="2"/>
    <s v="Hamburger"/>
    <n v="70"/>
    <n v="1"/>
    <n v="70"/>
    <n v="0.08"/>
    <n v="5.6000000000000005"/>
    <n v="75.599999999999994"/>
  </r>
  <r>
    <x v="3"/>
    <s v="Balloons"/>
    <n v="12"/>
    <n v="4"/>
    <n v="48"/>
    <n v="0.08"/>
    <n v="3.84"/>
    <n v="51.84"/>
  </r>
  <r>
    <x v="4"/>
    <s v="Pate"/>
    <n v="4"/>
    <n v="12"/>
    <n v="48"/>
    <n v="0.08"/>
    <n v="3.84"/>
    <n v="51.84"/>
  </r>
  <r>
    <x v="5"/>
    <s v="Carvel Cake"/>
    <n v="1"/>
    <n v="25"/>
    <n v="25"/>
    <n v="0.08"/>
    <n v="2"/>
    <n v="27"/>
  </r>
  <r>
    <x v="6"/>
    <s v="Chips"/>
    <n v="10"/>
    <n v="2"/>
    <n v="20"/>
    <n v="0.08"/>
    <n v="1.6"/>
    <n v="21.6"/>
  </r>
  <r>
    <x v="6"/>
    <s v="Candy"/>
    <n v="5"/>
    <n v="4"/>
    <n v="20"/>
    <n v="0.08"/>
    <n v="1.6"/>
    <n v="21.6"/>
  </r>
  <r>
    <x v="7"/>
    <s v="Assorted Utensils"/>
    <n v="2"/>
    <n v="8"/>
    <n v="16"/>
    <n v="0.08"/>
    <n v="1.28"/>
    <n v="17.28"/>
  </r>
  <r>
    <x v="6"/>
    <s v="Dip"/>
    <n v="4"/>
    <n v="4"/>
    <n v="16"/>
    <n v="0.08"/>
    <n v="1.28"/>
    <n v="17.28"/>
  </r>
  <r>
    <x v="2"/>
    <s v="Potatoe"/>
    <n v="5"/>
    <n v="3"/>
    <n v="15"/>
    <n v="0.08"/>
    <n v="1.2"/>
    <n v="16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:B10" firstHeaderRow="1" firstDataRow="1" firstDataCol="1"/>
  <pivotFields count="8">
    <pivotField axis="axisRow" showAll="0">
      <items count="9">
        <item x="4"/>
        <item x="1"/>
        <item x="3"/>
        <item x="5"/>
        <item x="0"/>
        <item x="2"/>
        <item x="6"/>
        <item x="7"/>
        <item t="default"/>
      </items>
    </pivotField>
    <pivotField showAll="0"/>
    <pivotField showAll="0"/>
    <pivotField showAll="0"/>
    <pivotField showAll="0"/>
    <pivotField showAll="0"/>
    <pivotField numFmtId="4" showAll="0"/>
    <pivotField dataField="1" numFmtId="4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Total with tax" fld="7" baseField="0" baseItem="0" numFmtId="3"/>
  </dataFields>
  <formats count="1">
    <format dxfId="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" sqref="F1:F10"/>
    </sheetView>
  </sheetViews>
  <sheetFormatPr defaultRowHeight="15" x14ac:dyDescent="0.25"/>
  <sheetData>
    <row r="1" spans="1:6" x14ac:dyDescent="0.25">
      <c r="A1">
        <v>1</v>
      </c>
      <c r="C1" t="s">
        <v>0</v>
      </c>
      <c r="E1" t="s">
        <v>1</v>
      </c>
      <c r="F1" t="s">
        <v>2</v>
      </c>
    </row>
    <row r="2" spans="1:6" x14ac:dyDescent="0.25">
      <c r="A2">
        <v>2</v>
      </c>
      <c r="C2" t="s">
        <v>36</v>
      </c>
      <c r="E2" t="s">
        <v>45</v>
      </c>
      <c r="F2" t="s">
        <v>2</v>
      </c>
    </row>
    <row r="3" spans="1:6" x14ac:dyDescent="0.25">
      <c r="A3">
        <v>3</v>
      </c>
      <c r="C3" t="s">
        <v>37</v>
      </c>
      <c r="E3" t="s">
        <v>46</v>
      </c>
      <c r="F3" t="s">
        <v>2</v>
      </c>
    </row>
    <row r="4" spans="1:6" x14ac:dyDescent="0.25">
      <c r="A4">
        <v>4</v>
      </c>
      <c r="C4" t="s">
        <v>38</v>
      </c>
      <c r="E4" t="s">
        <v>47</v>
      </c>
      <c r="F4" t="s">
        <v>2</v>
      </c>
    </row>
    <row r="5" spans="1:6" x14ac:dyDescent="0.25">
      <c r="A5">
        <v>5</v>
      </c>
      <c r="C5" t="s">
        <v>39</v>
      </c>
      <c r="E5" t="s">
        <v>48</v>
      </c>
      <c r="F5" t="s">
        <v>2</v>
      </c>
    </row>
    <row r="6" spans="1:6" x14ac:dyDescent="0.25">
      <c r="A6">
        <v>6</v>
      </c>
      <c r="C6" t="s">
        <v>40</v>
      </c>
      <c r="E6" t="s">
        <v>49</v>
      </c>
      <c r="F6" t="s">
        <v>2</v>
      </c>
    </row>
    <row r="7" spans="1:6" x14ac:dyDescent="0.25">
      <c r="A7">
        <v>7</v>
      </c>
      <c r="C7" t="s">
        <v>41</v>
      </c>
      <c r="E7" t="s">
        <v>50</v>
      </c>
      <c r="F7" t="s">
        <v>2</v>
      </c>
    </row>
    <row r="8" spans="1:6" x14ac:dyDescent="0.25">
      <c r="A8">
        <v>8</v>
      </c>
      <c r="C8" t="s">
        <v>42</v>
      </c>
      <c r="E8" t="s">
        <v>1</v>
      </c>
      <c r="F8" t="s">
        <v>2</v>
      </c>
    </row>
    <row r="9" spans="1:6" x14ac:dyDescent="0.25">
      <c r="A9">
        <v>9</v>
      </c>
      <c r="C9" t="s">
        <v>43</v>
      </c>
      <c r="E9" t="s">
        <v>45</v>
      </c>
      <c r="F9" t="s">
        <v>2</v>
      </c>
    </row>
    <row r="10" spans="1:6" x14ac:dyDescent="0.25">
      <c r="A10">
        <v>10</v>
      </c>
      <c r="C10" t="s">
        <v>44</v>
      </c>
      <c r="E10" t="s">
        <v>46</v>
      </c>
      <c r="F10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9"/>
  <sheetViews>
    <sheetView zoomScale="150" zoomScaleNormal="15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4.7109375" customWidth="1"/>
    <col min="2" max="2" width="14.42578125" customWidth="1"/>
    <col min="3" max="3" width="10.7109375" customWidth="1"/>
    <col min="4" max="4" width="10.5703125" customWidth="1"/>
    <col min="5" max="5" width="10.28515625" bestFit="1" customWidth="1"/>
  </cols>
  <sheetData>
    <row r="1" spans="1:8" x14ac:dyDescent="0.25">
      <c r="A1" t="s">
        <v>3</v>
      </c>
    </row>
    <row r="2" spans="1:8" x14ac:dyDescent="0.25">
      <c r="A2" t="s">
        <v>4</v>
      </c>
      <c r="E2">
        <v>50</v>
      </c>
    </row>
    <row r="3" spans="1:8" x14ac:dyDescent="0.25">
      <c r="A3" t="s">
        <v>5</v>
      </c>
      <c r="E3" s="5">
        <v>2500</v>
      </c>
    </row>
    <row r="5" spans="1:8" ht="30" x14ac:dyDescent="0.25">
      <c r="A5" s="6" t="s">
        <v>6</v>
      </c>
      <c r="B5" s="6" t="s">
        <v>10</v>
      </c>
      <c r="C5" s="6" t="s">
        <v>7</v>
      </c>
      <c r="D5" s="6" t="s">
        <v>8</v>
      </c>
      <c r="E5" s="6" t="s">
        <v>9</v>
      </c>
      <c r="F5" s="6" t="s">
        <v>13</v>
      </c>
      <c r="G5" s="6" t="s">
        <v>14</v>
      </c>
      <c r="H5" s="6" t="s">
        <v>32</v>
      </c>
    </row>
    <row r="6" spans="1:8" x14ac:dyDescent="0.25">
      <c r="A6" t="s">
        <v>29</v>
      </c>
      <c r="B6" t="s">
        <v>30</v>
      </c>
      <c r="C6">
        <v>1</v>
      </c>
      <c r="D6">
        <v>500</v>
      </c>
      <c r="E6">
        <f t="shared" ref="E6:E17" si="0">C6*D6</f>
        <v>500</v>
      </c>
      <c r="F6">
        <v>0.08</v>
      </c>
      <c r="G6" s="1">
        <f t="shared" ref="G6:G17" si="1">E6*F6</f>
        <v>40</v>
      </c>
      <c r="H6" s="1">
        <f t="shared" ref="H6:H17" si="2">E6+G6</f>
        <v>540</v>
      </c>
    </row>
    <row r="7" spans="1:8" x14ac:dyDescent="0.25">
      <c r="A7" t="s">
        <v>19</v>
      </c>
      <c r="B7" t="s">
        <v>20</v>
      </c>
      <c r="C7">
        <v>18</v>
      </c>
      <c r="D7">
        <v>20</v>
      </c>
      <c r="E7">
        <f t="shared" si="0"/>
        <v>360</v>
      </c>
      <c r="F7">
        <v>0.08</v>
      </c>
      <c r="G7" s="1">
        <f t="shared" si="1"/>
        <v>28.8</v>
      </c>
      <c r="H7" s="1">
        <f t="shared" si="2"/>
        <v>388.8</v>
      </c>
    </row>
    <row r="8" spans="1:8" x14ac:dyDescent="0.25">
      <c r="A8" t="s">
        <v>21</v>
      </c>
      <c r="B8" t="s">
        <v>18</v>
      </c>
      <c r="C8">
        <v>12</v>
      </c>
      <c r="D8">
        <v>15</v>
      </c>
      <c r="E8">
        <f t="shared" si="0"/>
        <v>180</v>
      </c>
      <c r="F8">
        <v>0.08</v>
      </c>
      <c r="G8" s="1">
        <f t="shared" si="1"/>
        <v>14.4</v>
      </c>
      <c r="H8" s="1">
        <f t="shared" si="2"/>
        <v>194.4</v>
      </c>
    </row>
    <row r="9" spans="1:8" x14ac:dyDescent="0.25">
      <c r="A9" t="s">
        <v>21</v>
      </c>
      <c r="B9" t="s">
        <v>22</v>
      </c>
      <c r="C9">
        <v>70</v>
      </c>
      <c r="D9">
        <v>1</v>
      </c>
      <c r="E9">
        <f t="shared" si="0"/>
        <v>70</v>
      </c>
      <c r="F9">
        <v>0.08</v>
      </c>
      <c r="G9" s="1">
        <f t="shared" si="1"/>
        <v>5.6000000000000005</v>
      </c>
      <c r="H9" s="1">
        <f t="shared" si="2"/>
        <v>75.599999999999994</v>
      </c>
    </row>
    <row r="10" spans="1:8" x14ac:dyDescent="0.25">
      <c r="A10" t="s">
        <v>27</v>
      </c>
      <c r="B10" t="s">
        <v>28</v>
      </c>
      <c r="C10">
        <v>12</v>
      </c>
      <c r="D10">
        <v>4</v>
      </c>
      <c r="E10">
        <f t="shared" si="0"/>
        <v>48</v>
      </c>
      <c r="F10">
        <v>0.08</v>
      </c>
      <c r="G10" s="1">
        <f t="shared" si="1"/>
        <v>3.84</v>
      </c>
      <c r="H10" s="1">
        <f t="shared" si="2"/>
        <v>51.84</v>
      </c>
    </row>
    <row r="11" spans="1:8" x14ac:dyDescent="0.25">
      <c r="A11" t="s">
        <v>25</v>
      </c>
      <c r="B11" t="s">
        <v>26</v>
      </c>
      <c r="C11">
        <v>4</v>
      </c>
      <c r="D11">
        <v>12</v>
      </c>
      <c r="E11">
        <f t="shared" si="0"/>
        <v>48</v>
      </c>
      <c r="F11">
        <v>0.08</v>
      </c>
      <c r="G11" s="1">
        <f t="shared" si="1"/>
        <v>3.84</v>
      </c>
      <c r="H11" s="1">
        <f t="shared" si="2"/>
        <v>51.84</v>
      </c>
    </row>
    <row r="12" spans="1:8" x14ac:dyDescent="0.25">
      <c r="A12" t="s">
        <v>15</v>
      </c>
      <c r="B12" t="s">
        <v>16</v>
      </c>
      <c r="C12">
        <v>1</v>
      </c>
      <c r="D12">
        <v>25</v>
      </c>
      <c r="E12">
        <f t="shared" si="0"/>
        <v>25</v>
      </c>
      <c r="F12">
        <v>0.08</v>
      </c>
      <c r="G12" s="1">
        <f t="shared" si="1"/>
        <v>2</v>
      </c>
      <c r="H12" s="1">
        <f t="shared" si="2"/>
        <v>27</v>
      </c>
    </row>
    <row r="13" spans="1:8" x14ac:dyDescent="0.25">
      <c r="A13" t="s">
        <v>11</v>
      </c>
      <c r="B13" t="s">
        <v>12</v>
      </c>
      <c r="C13">
        <v>10</v>
      </c>
      <c r="D13">
        <v>2</v>
      </c>
      <c r="E13">
        <f t="shared" si="0"/>
        <v>20</v>
      </c>
      <c r="F13">
        <v>0.08</v>
      </c>
      <c r="G13" s="1">
        <f t="shared" si="1"/>
        <v>1.6</v>
      </c>
      <c r="H13" s="1">
        <f t="shared" si="2"/>
        <v>21.6</v>
      </c>
    </row>
    <row r="14" spans="1:8" x14ac:dyDescent="0.25">
      <c r="A14" t="s">
        <v>11</v>
      </c>
      <c r="B14" t="s">
        <v>23</v>
      </c>
      <c r="C14">
        <v>5</v>
      </c>
      <c r="D14">
        <v>4</v>
      </c>
      <c r="E14">
        <f t="shared" si="0"/>
        <v>20</v>
      </c>
      <c r="F14">
        <v>0.08</v>
      </c>
      <c r="G14" s="1">
        <f t="shared" si="1"/>
        <v>1.6</v>
      </c>
      <c r="H14" s="1">
        <f t="shared" si="2"/>
        <v>21.6</v>
      </c>
    </row>
    <row r="15" spans="1:8" x14ac:dyDescent="0.25">
      <c r="A15" t="s">
        <v>24</v>
      </c>
      <c r="B15" t="s">
        <v>31</v>
      </c>
      <c r="C15">
        <v>2</v>
      </c>
      <c r="D15">
        <v>8</v>
      </c>
      <c r="E15">
        <f t="shared" si="0"/>
        <v>16</v>
      </c>
      <c r="F15">
        <v>0.08</v>
      </c>
      <c r="G15" s="1">
        <f t="shared" si="1"/>
        <v>1.28</v>
      </c>
      <c r="H15" s="1">
        <f t="shared" si="2"/>
        <v>17.28</v>
      </c>
    </row>
    <row r="16" spans="1:8" x14ac:dyDescent="0.25">
      <c r="A16" t="s">
        <v>11</v>
      </c>
      <c r="B16" t="s">
        <v>17</v>
      </c>
      <c r="C16">
        <v>4</v>
      </c>
      <c r="D16">
        <v>4</v>
      </c>
      <c r="E16">
        <f t="shared" si="0"/>
        <v>16</v>
      </c>
      <c r="F16">
        <v>0.08</v>
      </c>
      <c r="G16" s="1">
        <f t="shared" si="1"/>
        <v>1.28</v>
      </c>
      <c r="H16" s="1">
        <f t="shared" si="2"/>
        <v>17.28</v>
      </c>
    </row>
    <row r="17" spans="1:8" x14ac:dyDescent="0.25">
      <c r="A17" t="s">
        <v>21</v>
      </c>
      <c r="B17" t="s">
        <v>51</v>
      </c>
      <c r="C17">
        <v>5</v>
      </c>
      <c r="D17">
        <v>3</v>
      </c>
      <c r="E17">
        <f t="shared" si="0"/>
        <v>15</v>
      </c>
      <c r="F17">
        <v>0.08</v>
      </c>
      <c r="G17" s="1">
        <f t="shared" si="1"/>
        <v>1.2</v>
      </c>
      <c r="H17" s="1">
        <f t="shared" si="2"/>
        <v>16.2</v>
      </c>
    </row>
    <row r="19" spans="1:8" x14ac:dyDescent="0.25">
      <c r="H19" s="1">
        <f>SUM(H6:H18)</f>
        <v>1423.4399999999996</v>
      </c>
    </row>
  </sheetData>
  <autoFilter ref="A5:H17">
    <sortState ref="A6:H17">
      <sortCondition descending="1" ref="H6:H1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/>
  </sheetViews>
  <sheetFormatPr defaultRowHeight="15" x14ac:dyDescent="0.25"/>
  <cols>
    <col min="1" max="1" width="14" bestFit="1" customWidth="1"/>
    <col min="2" max="2" width="19.85546875" bestFit="1" customWidth="1"/>
  </cols>
  <sheetData>
    <row r="1" spans="1:2" x14ac:dyDescent="0.25">
      <c r="A1" s="2" t="s">
        <v>33</v>
      </c>
      <c r="B1" t="s">
        <v>35</v>
      </c>
    </row>
    <row r="2" spans="1:2" x14ac:dyDescent="0.25">
      <c r="A2" s="3" t="s">
        <v>25</v>
      </c>
      <c r="B2" s="4">
        <v>51.84</v>
      </c>
    </row>
    <row r="3" spans="1:2" x14ac:dyDescent="0.25">
      <c r="A3" s="3" t="s">
        <v>19</v>
      </c>
      <c r="B3" s="4">
        <v>388.8</v>
      </c>
    </row>
    <row r="4" spans="1:2" x14ac:dyDescent="0.25">
      <c r="A4" s="3" t="s">
        <v>27</v>
      </c>
      <c r="B4" s="4">
        <v>51.84</v>
      </c>
    </row>
    <row r="5" spans="1:2" x14ac:dyDescent="0.25">
      <c r="A5" s="3" t="s">
        <v>15</v>
      </c>
      <c r="B5" s="4">
        <v>27</v>
      </c>
    </row>
    <row r="6" spans="1:2" x14ac:dyDescent="0.25">
      <c r="A6" s="3" t="s">
        <v>29</v>
      </c>
      <c r="B6" s="4">
        <v>540</v>
      </c>
    </row>
    <row r="7" spans="1:2" x14ac:dyDescent="0.25">
      <c r="A7" s="3" t="s">
        <v>21</v>
      </c>
      <c r="B7" s="4">
        <v>286.2</v>
      </c>
    </row>
    <row r="8" spans="1:2" x14ac:dyDescent="0.25">
      <c r="A8" s="3" t="s">
        <v>11</v>
      </c>
      <c r="B8" s="4">
        <v>60.480000000000004</v>
      </c>
    </row>
    <row r="9" spans="1:2" x14ac:dyDescent="0.25">
      <c r="A9" s="3" t="s">
        <v>24</v>
      </c>
      <c r="B9" s="4">
        <v>17.28</v>
      </c>
    </row>
    <row r="10" spans="1:2" x14ac:dyDescent="0.25">
      <c r="A10" s="3" t="s">
        <v>34</v>
      </c>
      <c r="B10" s="4">
        <v>1423.44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Warm up exercise</vt:lpstr>
      <vt:lpstr>Party List</vt:lpstr>
      <vt:lpstr>Party Chart</vt:lpstr>
      <vt:lpstr>BudgetAmount</vt:lpstr>
      <vt:lpstr>Guests</vt:lpstr>
      <vt:lpstr>PartyShoppingList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dcterms:created xsi:type="dcterms:W3CDTF">2013-03-03T15:15:10Z</dcterms:created>
  <dcterms:modified xsi:type="dcterms:W3CDTF">2013-03-04T01:04:57Z</dcterms:modified>
</cp:coreProperties>
</file>