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 activeTab="2"/>
  </bookViews>
  <sheets>
    <sheet name="Gantt Chart 1" sheetId="3" r:id="rId1"/>
    <sheet name="Gantt Chart 2" sheetId="5" r:id="rId2"/>
    <sheet name="Actual and Expected Timeline" sheetId="6" r:id="rId3"/>
  </sheets>
  <definedNames>
    <definedName name="_xlnm.Print_Area" localSheetId="2">'Actual and Expected Timeline'!$A$1:$Q$32</definedName>
  </definedNames>
  <calcPr calcId="145621"/>
</workbook>
</file>

<file path=xl/calcChain.xml><?xml version="1.0" encoding="utf-8"?>
<calcChain xmlns="http://schemas.openxmlformats.org/spreadsheetml/2006/main">
  <c r="G3" i="6" l="1"/>
  <c r="G4" i="6"/>
  <c r="G5" i="6"/>
  <c r="G6" i="6"/>
  <c r="G7" i="6"/>
  <c r="G2" i="6"/>
  <c r="D7" i="6"/>
  <c r="D4" i="6"/>
  <c r="D3" i="6"/>
  <c r="D5" i="6"/>
  <c r="D6" i="6"/>
  <c r="D2" i="6"/>
  <c r="D10" i="5"/>
  <c r="B14" i="5"/>
  <c r="D11" i="5"/>
  <c r="D9" i="5"/>
  <c r="D8" i="5"/>
  <c r="D7" i="5"/>
  <c r="D6" i="5"/>
  <c r="D5" i="5"/>
  <c r="D4" i="5"/>
  <c r="D3" i="5"/>
  <c r="D2" i="5"/>
  <c r="B13" i="3"/>
  <c r="D2" i="3"/>
  <c r="D4" i="3"/>
  <c r="D8" i="3"/>
  <c r="D6" i="3"/>
  <c r="D7" i="3"/>
  <c r="D9" i="3"/>
  <c r="D5" i="3"/>
  <c r="D10" i="3"/>
  <c r="D3" i="3"/>
</calcChain>
</file>

<file path=xl/sharedStrings.xml><?xml version="1.0" encoding="utf-8"?>
<sst xmlns="http://schemas.openxmlformats.org/spreadsheetml/2006/main" count="43" uniqueCount="22">
  <si>
    <t>Task</t>
  </si>
  <si>
    <t>Concrete</t>
  </si>
  <si>
    <t>Framing</t>
  </si>
  <si>
    <t>Plumbing</t>
  </si>
  <si>
    <t>Electrical</t>
  </si>
  <si>
    <t>HVAC</t>
  </si>
  <si>
    <t>Dry Wall</t>
  </si>
  <si>
    <t>Windows Doors</t>
  </si>
  <si>
    <t>Flooring</t>
  </si>
  <si>
    <t>Start Date</t>
  </si>
  <si>
    <t>Days</t>
  </si>
  <si>
    <t>End Date</t>
  </si>
  <si>
    <t xml:space="preserve">Project Dates as of </t>
  </si>
  <si>
    <t>Painting</t>
  </si>
  <si>
    <t>Excavation</t>
  </si>
  <si>
    <t>Duration</t>
  </si>
  <si>
    <t>Expected End Date</t>
  </si>
  <si>
    <t>Actual Start Date</t>
  </si>
  <si>
    <t>Acutal End Date</t>
  </si>
  <si>
    <t>Cost</t>
  </si>
  <si>
    <t>Actual Duration</t>
  </si>
  <si>
    <t>Expected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</si>
</sst>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16" fontId="0" fillId="0" borderId="0" xfId="0" applyNumberFormat="1"/>
    <xf numFmtId="164" fontId="0" fillId="0" borderId="0" xfId="0" applyNumberFormat="1" applyProtection="1">
      <protection locked="0"/>
    </xf>
    <xf numFmtId="0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0" fillId="0" borderId="0" xfId="0" applyAlignment="1">
      <alignment horizontal="center" wrapText="1"/>
    </xf>
    <xf numFmtId="16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'Gantt Chart 1'!$B$1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</c:spPr>
          <c:invertIfNegative val="0"/>
          <c:cat>
            <c:strRef>
              <c:f>'Gantt Chart 1'!$A$2:$A$10</c:f>
              <c:strCache>
                <c:ptCount val="9"/>
                <c:pt idx="0">
                  <c:v>Excavation</c:v>
                </c:pt>
                <c:pt idx="1">
                  <c:v>Concrete</c:v>
                </c:pt>
                <c:pt idx="2">
                  <c:v>Framing</c:v>
                </c:pt>
                <c:pt idx="3">
                  <c:v>Windows Doors</c:v>
                </c:pt>
                <c:pt idx="4">
                  <c:v>Electrical</c:v>
                </c:pt>
                <c:pt idx="5">
                  <c:v>HVAC</c:v>
                </c:pt>
                <c:pt idx="6">
                  <c:v>Plumbing</c:v>
                </c:pt>
                <c:pt idx="7">
                  <c:v>Dry Wall</c:v>
                </c:pt>
                <c:pt idx="8">
                  <c:v>Flooring</c:v>
                </c:pt>
              </c:strCache>
            </c:strRef>
          </c:cat>
          <c:val>
            <c:numRef>
              <c:f>'Gantt Chart 1'!$B$2:$B$10</c:f>
              <c:numCache>
                <c:formatCode>m/d/yy;@</c:formatCode>
                <c:ptCount val="9"/>
                <c:pt idx="0">
                  <c:v>41730</c:v>
                </c:pt>
                <c:pt idx="1">
                  <c:v>41760</c:v>
                </c:pt>
                <c:pt idx="2">
                  <c:v>41774</c:v>
                </c:pt>
                <c:pt idx="3">
                  <c:v>41789</c:v>
                </c:pt>
                <c:pt idx="4">
                  <c:v>41791</c:v>
                </c:pt>
                <c:pt idx="5">
                  <c:v>41791</c:v>
                </c:pt>
                <c:pt idx="6">
                  <c:v>41791</c:v>
                </c:pt>
                <c:pt idx="7">
                  <c:v>41805</c:v>
                </c:pt>
                <c:pt idx="8">
                  <c:v>41835</c:v>
                </c:pt>
              </c:numCache>
            </c:numRef>
          </c:val>
        </c:ser>
        <c:ser>
          <c:idx val="1"/>
          <c:order val="1"/>
          <c:tx>
            <c:strRef>
              <c:f>'Gantt Chart 1'!$C$1</c:f>
              <c:strCache>
                <c:ptCount val="1"/>
                <c:pt idx="0">
                  <c:v>Days</c:v>
                </c:pt>
              </c:strCache>
            </c:strRef>
          </c:tx>
          <c:invertIfNegative val="0"/>
          <c:cat>
            <c:strRef>
              <c:f>'Gantt Chart 1'!$A$2:$A$10</c:f>
              <c:strCache>
                <c:ptCount val="9"/>
                <c:pt idx="0">
                  <c:v>Excavation</c:v>
                </c:pt>
                <c:pt idx="1">
                  <c:v>Concrete</c:v>
                </c:pt>
                <c:pt idx="2">
                  <c:v>Framing</c:v>
                </c:pt>
                <c:pt idx="3">
                  <c:v>Windows Doors</c:v>
                </c:pt>
                <c:pt idx="4">
                  <c:v>Electrical</c:v>
                </c:pt>
                <c:pt idx="5">
                  <c:v>HVAC</c:v>
                </c:pt>
                <c:pt idx="6">
                  <c:v>Plumbing</c:v>
                </c:pt>
                <c:pt idx="7">
                  <c:v>Dry Wall</c:v>
                </c:pt>
                <c:pt idx="8">
                  <c:v>Flooring</c:v>
                </c:pt>
              </c:strCache>
            </c:strRef>
          </c:cat>
          <c:val>
            <c:numRef>
              <c:f>'Gantt Chart 1'!$C$2:$C$10</c:f>
              <c:numCache>
                <c:formatCode>General</c:formatCode>
                <c:ptCount val="9"/>
                <c:pt idx="0">
                  <c:v>2</c:v>
                </c:pt>
                <c:pt idx="1">
                  <c:v>10</c:v>
                </c:pt>
                <c:pt idx="2">
                  <c:v>20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14</c:v>
                </c:pt>
                <c:pt idx="8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82656"/>
        <c:axId val="88595200"/>
      </c:barChart>
      <c:catAx>
        <c:axId val="106182656"/>
        <c:scaling>
          <c:orientation val="maxMin"/>
        </c:scaling>
        <c:delete val="0"/>
        <c:axPos val="l"/>
        <c:majorTickMark val="out"/>
        <c:minorTickMark val="none"/>
        <c:tickLblPos val="nextTo"/>
        <c:crossAx val="88595200"/>
        <c:crosses val="autoZero"/>
        <c:auto val="1"/>
        <c:lblAlgn val="ctr"/>
        <c:lblOffset val="100"/>
        <c:noMultiLvlLbl val="0"/>
      </c:catAx>
      <c:valAx>
        <c:axId val="88595200"/>
        <c:scaling>
          <c:orientation val="minMax"/>
          <c:min val="41730"/>
        </c:scaling>
        <c:delete val="0"/>
        <c:axPos val="t"/>
        <c:majorGridlines/>
        <c:numFmt formatCode="m/d/yy;@" sourceLinked="1"/>
        <c:majorTickMark val="out"/>
        <c:minorTickMark val="none"/>
        <c:tickLblPos val="nextTo"/>
        <c:crossAx val="10618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'Gantt Chart 2'!$B$1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</c:spPr>
          <c:invertIfNegative val="0"/>
          <c:cat>
            <c:strRef>
              <c:f>'Gantt Chart 2'!$A$2:$A$11</c:f>
              <c:strCache>
                <c:ptCount val="10"/>
                <c:pt idx="0">
                  <c:v>Excavation</c:v>
                </c:pt>
                <c:pt idx="1">
                  <c:v>Concrete</c:v>
                </c:pt>
                <c:pt idx="2">
                  <c:v>Framing</c:v>
                </c:pt>
                <c:pt idx="3">
                  <c:v>Windows Doors</c:v>
                </c:pt>
                <c:pt idx="4">
                  <c:v>Electrical</c:v>
                </c:pt>
                <c:pt idx="5">
                  <c:v>HVAC</c:v>
                </c:pt>
                <c:pt idx="6">
                  <c:v>Plumbing</c:v>
                </c:pt>
                <c:pt idx="7">
                  <c:v>Dry Wall</c:v>
                </c:pt>
                <c:pt idx="8">
                  <c:v>Painting</c:v>
                </c:pt>
                <c:pt idx="9">
                  <c:v>Flooring</c:v>
                </c:pt>
              </c:strCache>
            </c:strRef>
          </c:cat>
          <c:val>
            <c:numRef>
              <c:f>'Gantt Chart 2'!$B$2:$B$11</c:f>
              <c:numCache>
                <c:formatCode>m/d/yy;@</c:formatCode>
                <c:ptCount val="10"/>
                <c:pt idx="0">
                  <c:v>41730</c:v>
                </c:pt>
                <c:pt idx="1">
                  <c:v>41760</c:v>
                </c:pt>
                <c:pt idx="2">
                  <c:v>41774</c:v>
                </c:pt>
                <c:pt idx="3">
                  <c:v>41789</c:v>
                </c:pt>
                <c:pt idx="4">
                  <c:v>41791</c:v>
                </c:pt>
                <c:pt idx="5">
                  <c:v>41791</c:v>
                </c:pt>
                <c:pt idx="6">
                  <c:v>41791</c:v>
                </c:pt>
                <c:pt idx="7">
                  <c:v>41805</c:v>
                </c:pt>
                <c:pt idx="8">
                  <c:v>41820</c:v>
                </c:pt>
                <c:pt idx="9">
                  <c:v>41821</c:v>
                </c:pt>
              </c:numCache>
            </c:numRef>
          </c:val>
        </c:ser>
        <c:ser>
          <c:idx val="1"/>
          <c:order val="1"/>
          <c:tx>
            <c:strRef>
              <c:f>'Gantt Chart 2'!$C$1</c:f>
              <c:strCache>
                <c:ptCount val="1"/>
                <c:pt idx="0">
                  <c:v>Days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'Gantt Chart 2'!$A$2:$A$11</c:f>
              <c:strCache>
                <c:ptCount val="10"/>
                <c:pt idx="0">
                  <c:v>Excavation</c:v>
                </c:pt>
                <c:pt idx="1">
                  <c:v>Concrete</c:v>
                </c:pt>
                <c:pt idx="2">
                  <c:v>Framing</c:v>
                </c:pt>
                <c:pt idx="3">
                  <c:v>Windows Doors</c:v>
                </c:pt>
                <c:pt idx="4">
                  <c:v>Electrical</c:v>
                </c:pt>
                <c:pt idx="5">
                  <c:v>HVAC</c:v>
                </c:pt>
                <c:pt idx="6">
                  <c:v>Plumbing</c:v>
                </c:pt>
                <c:pt idx="7">
                  <c:v>Dry Wall</c:v>
                </c:pt>
                <c:pt idx="8">
                  <c:v>Painting</c:v>
                </c:pt>
                <c:pt idx="9">
                  <c:v>Flooring</c:v>
                </c:pt>
              </c:strCache>
            </c:strRef>
          </c:cat>
          <c:val>
            <c:numRef>
              <c:f>'Gantt Chart 2'!$C$2:$C$11</c:f>
              <c:numCache>
                <c:formatCode>General</c:formatCode>
                <c:ptCount val="10"/>
                <c:pt idx="0">
                  <c:v>2</c:v>
                </c:pt>
                <c:pt idx="1">
                  <c:v>10</c:v>
                </c:pt>
                <c:pt idx="2">
                  <c:v>20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14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106778624"/>
        <c:axId val="106235008"/>
      </c:barChart>
      <c:catAx>
        <c:axId val="106778624"/>
        <c:scaling>
          <c:orientation val="maxMin"/>
        </c:scaling>
        <c:delete val="0"/>
        <c:axPos val="l"/>
        <c:majorTickMark val="out"/>
        <c:minorTickMark val="none"/>
        <c:tickLblPos val="nextTo"/>
        <c:crossAx val="106235008"/>
        <c:crosses val="autoZero"/>
        <c:auto val="1"/>
        <c:lblAlgn val="ctr"/>
        <c:lblOffset val="100"/>
        <c:noMultiLvlLbl val="0"/>
      </c:catAx>
      <c:valAx>
        <c:axId val="106235008"/>
        <c:scaling>
          <c:orientation val="minMax"/>
          <c:min val="41730"/>
        </c:scaling>
        <c:delete val="0"/>
        <c:axPos val="t"/>
        <c:majorGridlines/>
        <c:numFmt formatCode="m/d/yy;@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677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Expected Project Timeline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'Actual and Expected Timeline'!$B$1</c:f>
              <c:strCache>
                <c:ptCount val="1"/>
                <c:pt idx="0">
                  <c:v>Expected Start Date</c:v>
                </c:pt>
              </c:strCache>
            </c:strRef>
          </c:tx>
          <c:spPr>
            <a:noFill/>
          </c:spPr>
          <c:invertIfNegative val="0"/>
          <c:cat>
            <c:strRef>
              <c:f>'Actual and Expected Timeline'!$A$2:$A$7</c:f>
              <c:strCache>
                <c:ptCount val="6"/>
                <c:pt idx="0">
                  <c:v>Excavation</c:v>
                </c:pt>
                <c:pt idx="1">
                  <c:v>Excavation</c:v>
                </c:pt>
                <c:pt idx="2">
                  <c:v>Concrete</c:v>
                </c:pt>
                <c:pt idx="3">
                  <c:v>Concrete</c:v>
                </c:pt>
                <c:pt idx="4">
                  <c:v>Framing</c:v>
                </c:pt>
                <c:pt idx="5">
                  <c:v>Framing</c:v>
                </c:pt>
              </c:strCache>
            </c:strRef>
          </c:cat>
          <c:val>
            <c:numRef>
              <c:f>'Actual and Expected Timeline'!$B$2:$B$7</c:f>
              <c:numCache>
                <c:formatCode>d\-mmm</c:formatCode>
                <c:ptCount val="6"/>
                <c:pt idx="0">
                  <c:v>41730</c:v>
                </c:pt>
                <c:pt idx="1">
                  <c:v>41730</c:v>
                </c:pt>
                <c:pt idx="2">
                  <c:v>41744</c:v>
                </c:pt>
                <c:pt idx="3">
                  <c:v>41744</c:v>
                </c:pt>
                <c:pt idx="4">
                  <c:v>41760</c:v>
                </c:pt>
                <c:pt idx="5">
                  <c:v>41760</c:v>
                </c:pt>
              </c:numCache>
            </c:numRef>
          </c:val>
        </c:ser>
        <c:ser>
          <c:idx val="1"/>
          <c:order val="1"/>
          <c:tx>
            <c:strRef>
              <c:f>'Actual and Expected Timeline'!$C$1</c:f>
              <c:strCache>
                <c:ptCount val="1"/>
                <c:pt idx="0">
                  <c:v>Duration</c:v>
                </c:pt>
              </c:strCache>
            </c:strRef>
          </c:tx>
          <c:invertIfNegative val="0"/>
          <c:cat>
            <c:strRef>
              <c:f>'Actual and Expected Timeline'!$A$2:$A$7</c:f>
              <c:strCache>
                <c:ptCount val="6"/>
                <c:pt idx="0">
                  <c:v>Excavation</c:v>
                </c:pt>
                <c:pt idx="1">
                  <c:v>Excavation</c:v>
                </c:pt>
                <c:pt idx="2">
                  <c:v>Concrete</c:v>
                </c:pt>
                <c:pt idx="3">
                  <c:v>Concrete</c:v>
                </c:pt>
                <c:pt idx="4">
                  <c:v>Framing</c:v>
                </c:pt>
                <c:pt idx="5">
                  <c:v>Framing</c:v>
                </c:pt>
              </c:strCache>
            </c:strRef>
          </c:cat>
          <c:val>
            <c:numRef>
              <c:f>'Actual and Expected Timeline'!$C$2:$C$7</c:f>
              <c:numCache>
                <c:formatCode>General</c:formatCode>
                <c:ptCount val="6"/>
                <c:pt idx="0">
                  <c:v>15</c:v>
                </c:pt>
                <c:pt idx="1">
                  <c:v>15</c:v>
                </c:pt>
                <c:pt idx="2">
                  <c:v>5</c:v>
                </c:pt>
                <c:pt idx="3">
                  <c:v>5</c:v>
                </c:pt>
                <c:pt idx="4">
                  <c:v>25</c:v>
                </c:pt>
                <c:pt idx="5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49541120"/>
        <c:axId val="106237312"/>
      </c:barChart>
      <c:catAx>
        <c:axId val="49541120"/>
        <c:scaling>
          <c:orientation val="maxMin"/>
        </c:scaling>
        <c:delete val="0"/>
        <c:axPos val="l"/>
        <c:majorTickMark val="none"/>
        <c:minorTickMark val="none"/>
        <c:tickLblPos val="nextTo"/>
        <c:crossAx val="106237312"/>
        <c:crosses val="autoZero"/>
        <c:auto val="1"/>
        <c:lblAlgn val="ctr"/>
        <c:lblOffset val="100"/>
        <c:noMultiLvlLbl val="0"/>
      </c:catAx>
      <c:valAx>
        <c:axId val="106237312"/>
        <c:scaling>
          <c:orientation val="minMax"/>
        </c:scaling>
        <c:delete val="0"/>
        <c:axPos val="t"/>
        <c:majorGridlines/>
        <c:numFmt formatCode="d\-mmm" sourceLinked="1"/>
        <c:majorTickMark val="none"/>
        <c:minorTickMark val="none"/>
        <c:tickLblPos val="nextTo"/>
        <c:crossAx val="495411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'Actual and Expected Timeline'!$H$1</c:f>
              <c:strCache>
                <c:ptCount val="1"/>
                <c:pt idx="0">
                  <c:v>Cost</c:v>
                </c:pt>
              </c:strCache>
            </c:strRef>
          </c:tx>
          <c:invertIfNegative val="0"/>
          <c:cat>
            <c:strRef>
              <c:f>'Actual and Expected Timeline'!$A$2:$A$7</c:f>
              <c:strCache>
                <c:ptCount val="6"/>
                <c:pt idx="0">
                  <c:v>Excavation</c:v>
                </c:pt>
                <c:pt idx="1">
                  <c:v>Excavation</c:v>
                </c:pt>
                <c:pt idx="2">
                  <c:v>Concrete</c:v>
                </c:pt>
                <c:pt idx="3">
                  <c:v>Concrete</c:v>
                </c:pt>
                <c:pt idx="4">
                  <c:v>Framing</c:v>
                </c:pt>
                <c:pt idx="5">
                  <c:v>Framing</c:v>
                </c:pt>
              </c:strCache>
            </c:strRef>
          </c:cat>
          <c:val>
            <c:numRef>
              <c:f>'Actual and Expected Timeline'!$H$2:$H$7</c:f>
              <c:numCache>
                <c:formatCode>General</c:formatCode>
                <c:ptCount val="6"/>
                <c:pt idx="0">
                  <c:v>2000</c:v>
                </c:pt>
                <c:pt idx="1">
                  <c:v>2000</c:v>
                </c:pt>
                <c:pt idx="2">
                  <c:v>6000</c:v>
                </c:pt>
                <c:pt idx="3">
                  <c:v>10000</c:v>
                </c:pt>
                <c:pt idx="4">
                  <c:v>3000</c:v>
                </c:pt>
                <c:pt idx="5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42656"/>
        <c:axId val="106239616"/>
      </c:barChart>
      <c:catAx>
        <c:axId val="4954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239616"/>
        <c:crosses val="autoZero"/>
        <c:auto val="1"/>
        <c:lblAlgn val="ctr"/>
        <c:lblOffset val="100"/>
        <c:noMultiLvlLbl val="0"/>
      </c:catAx>
      <c:valAx>
        <c:axId val="10623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5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Project Timeline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'Actual and Expected Timeline'!$E$1</c:f>
              <c:strCache>
                <c:ptCount val="1"/>
                <c:pt idx="0">
                  <c:v>Actual Start Date</c:v>
                </c:pt>
              </c:strCache>
            </c:strRef>
          </c:tx>
          <c:spPr>
            <a:noFill/>
          </c:spPr>
          <c:invertIfNegative val="0"/>
          <c:cat>
            <c:strRef>
              <c:f>'Actual and Expected Timeline'!$A$2:$A$7</c:f>
              <c:strCache>
                <c:ptCount val="6"/>
                <c:pt idx="0">
                  <c:v>Excavation</c:v>
                </c:pt>
                <c:pt idx="1">
                  <c:v>Excavation</c:v>
                </c:pt>
                <c:pt idx="2">
                  <c:v>Concrete</c:v>
                </c:pt>
                <c:pt idx="3">
                  <c:v>Concrete</c:v>
                </c:pt>
                <c:pt idx="4">
                  <c:v>Framing</c:v>
                </c:pt>
                <c:pt idx="5">
                  <c:v>Framing</c:v>
                </c:pt>
              </c:strCache>
            </c:strRef>
          </c:cat>
          <c:val>
            <c:numRef>
              <c:f>'Actual and Expected Timeline'!$E$2:$E$7</c:f>
              <c:numCache>
                <c:formatCode>d\-mmm</c:formatCode>
                <c:ptCount val="6"/>
                <c:pt idx="0">
                  <c:v>41730</c:v>
                </c:pt>
                <c:pt idx="1">
                  <c:v>41730</c:v>
                </c:pt>
                <c:pt idx="2">
                  <c:v>41744</c:v>
                </c:pt>
                <c:pt idx="3">
                  <c:v>41747</c:v>
                </c:pt>
                <c:pt idx="4">
                  <c:v>41774</c:v>
                </c:pt>
                <c:pt idx="5">
                  <c:v>41776</c:v>
                </c:pt>
              </c:numCache>
            </c:numRef>
          </c:val>
        </c:ser>
        <c:ser>
          <c:idx val="1"/>
          <c:order val="1"/>
          <c:tx>
            <c:strRef>
              <c:f>'Actual and Expected Timeline'!$F$1</c:f>
              <c:strCache>
                <c:ptCount val="1"/>
                <c:pt idx="0">
                  <c:v>Actual Duration</c:v>
                </c:pt>
              </c:strCache>
            </c:strRef>
          </c:tx>
          <c:invertIfNegative val="0"/>
          <c:cat>
            <c:strRef>
              <c:f>'Actual and Expected Timeline'!$A$2:$A$7</c:f>
              <c:strCache>
                <c:ptCount val="6"/>
                <c:pt idx="0">
                  <c:v>Excavation</c:v>
                </c:pt>
                <c:pt idx="1">
                  <c:v>Excavation</c:v>
                </c:pt>
                <c:pt idx="2">
                  <c:v>Concrete</c:v>
                </c:pt>
                <c:pt idx="3">
                  <c:v>Concrete</c:v>
                </c:pt>
                <c:pt idx="4">
                  <c:v>Framing</c:v>
                </c:pt>
                <c:pt idx="5">
                  <c:v>Framing</c:v>
                </c:pt>
              </c:strCache>
            </c:strRef>
          </c:cat>
          <c:val>
            <c:numRef>
              <c:f>'Actual and Expected Timeline'!$F$2:$F$7</c:f>
              <c:numCache>
                <c:formatCode>General</c:formatCode>
                <c:ptCount val="6"/>
                <c:pt idx="0">
                  <c:v>15</c:v>
                </c:pt>
                <c:pt idx="1">
                  <c:v>15</c:v>
                </c:pt>
                <c:pt idx="2">
                  <c:v>3</c:v>
                </c:pt>
                <c:pt idx="3">
                  <c:v>3</c:v>
                </c:pt>
                <c:pt idx="4">
                  <c:v>17</c:v>
                </c:pt>
                <c:pt idx="5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49543168"/>
        <c:axId val="106241344"/>
      </c:barChart>
      <c:catAx>
        <c:axId val="49543168"/>
        <c:scaling>
          <c:orientation val="maxMin"/>
        </c:scaling>
        <c:delete val="0"/>
        <c:axPos val="l"/>
        <c:majorTickMark val="none"/>
        <c:minorTickMark val="none"/>
        <c:tickLblPos val="nextTo"/>
        <c:crossAx val="106241344"/>
        <c:crosses val="autoZero"/>
        <c:auto val="1"/>
        <c:lblAlgn val="ctr"/>
        <c:lblOffset val="100"/>
        <c:noMultiLvlLbl val="0"/>
      </c:catAx>
      <c:valAx>
        <c:axId val="106241344"/>
        <c:scaling>
          <c:orientation val="minMax"/>
        </c:scaling>
        <c:delete val="0"/>
        <c:axPos val="t"/>
        <c:majorGridlines/>
        <c:numFmt formatCode="d\-mmm" sourceLinked="1"/>
        <c:majorTickMark val="none"/>
        <c:minorTickMark val="none"/>
        <c:tickLblPos val="nextTo"/>
        <c:crossAx val="49543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227978</xdr:colOff>
      <xdr:row>10</xdr:row>
      <xdr:rowOff>170456</xdr:rowOff>
    </xdr:from>
    <xdr:to>
      <xdr:col>6</xdr:col>
      <xdr:colOff>1088571</xdr:colOff>
      <xdr:row>26</xdr:row>
      <xdr:rowOff>149678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5727</xdr:colOff>
      <xdr:row>14</xdr:row>
      <xdr:rowOff>164408</xdr:rowOff>
    </xdr:from>
    <xdr:to>
      <xdr:col>7</xdr:col>
      <xdr:colOff>1238250</xdr:colOff>
      <xdr:row>29</xdr:row>
      <xdr:rowOff>63499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151210</xdr:colOff>
      <xdr:row>8</xdr:row>
      <xdr:rowOff>168274</xdr:rowOff>
    </xdr:from>
    <xdr:to>
      <xdr:col>7</xdr:col>
      <xdr:colOff>476250</xdr:colOff>
      <xdr:row>26</xdr:row>
      <xdr:rowOff>151946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465705</xdr:colOff>
      <xdr:row>0</xdr:row>
      <xdr:rowOff>76199</xdr:rowOff>
    </xdr:from>
    <xdr:to>
      <xdr:col>16</xdr:col>
      <xdr:colOff>163285</xdr:colOff>
      <xdr:row>12</xdr:row>
      <xdr:rowOff>152399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564583</xdr:colOff>
      <xdr:row>13</xdr:row>
      <xdr:rowOff>65993</xdr:rowOff>
    </xdr:from>
    <xdr:to>
      <xdr:col>16</xdr:col>
      <xdr:colOff>594347</xdr:colOff>
      <xdr:row>30</xdr:row>
      <xdr:rowOff>45157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70" zoomScaleNormal="70" workbookViewId="0">
      <selection activeCell="F6" sqref="F6"/>
    </sheetView>
  </sheetViews>
  <sheetFormatPr defaultRowHeight="15" x14ac:dyDescent="0.25"/>
  <cols>
    <col min="1" max="1" width="15.85546875" customWidth="1"/>
    <col min="2" max="2" width="11" customWidth="1"/>
    <col min="4" max="4" width="11.140625" customWidth="1"/>
    <col min="6" max="6" width="35.85546875" bestFit="1" customWidth="1"/>
    <col min="7" max="7" width="18.7109375" bestFit="1" customWidth="1"/>
    <col min="8" max="8" width="17.85546875" bestFit="1" customWidth="1"/>
  </cols>
  <sheetData>
    <row r="1" spans="1:7" ht="28.5" x14ac:dyDescent="0.45">
      <c r="A1" t="s">
        <v>0</v>
      </c>
      <c r="B1" t="s">
        <v>9</v>
      </c>
      <c r="C1" t="s">
        <v>10</v>
      </c>
      <c r="D1" t="s">
        <v>11</v>
      </c>
      <c r="F1" s="5" t="s">
        <v>12</v>
      </c>
      <c r="G1" s="6">
        <v>41737</v>
      </c>
    </row>
    <row r="2" spans="1:7" x14ac:dyDescent="0.25">
      <c r="A2" s="1" t="s">
        <v>14</v>
      </c>
      <c r="B2" s="3">
        <v>41730</v>
      </c>
      <c r="C2" s="1">
        <v>2</v>
      </c>
      <c r="D2" s="3">
        <f t="shared" ref="D2:D10" si="0">B2+C2</f>
        <v>41732</v>
      </c>
    </row>
    <row r="3" spans="1:7" x14ac:dyDescent="0.25">
      <c r="A3" s="1" t="s">
        <v>1</v>
      </c>
      <c r="B3" s="3">
        <v>41760</v>
      </c>
      <c r="C3" s="1">
        <v>10</v>
      </c>
      <c r="D3" s="3">
        <f t="shared" si="0"/>
        <v>41770</v>
      </c>
    </row>
    <row r="4" spans="1:7" x14ac:dyDescent="0.25">
      <c r="A4" s="1" t="s">
        <v>2</v>
      </c>
      <c r="B4" s="3">
        <v>41774</v>
      </c>
      <c r="C4" s="1">
        <v>20</v>
      </c>
      <c r="D4" s="3">
        <f t="shared" si="0"/>
        <v>41794</v>
      </c>
    </row>
    <row r="5" spans="1:7" x14ac:dyDescent="0.25">
      <c r="A5" s="1" t="s">
        <v>7</v>
      </c>
      <c r="B5" s="3">
        <v>41789</v>
      </c>
      <c r="C5" s="1">
        <v>2</v>
      </c>
      <c r="D5" s="3">
        <f t="shared" si="0"/>
        <v>41791</v>
      </c>
    </row>
    <row r="6" spans="1:7" x14ac:dyDescent="0.25">
      <c r="A6" s="1" t="s">
        <v>4</v>
      </c>
      <c r="B6" s="3">
        <v>41791</v>
      </c>
      <c r="C6" s="1">
        <v>3</v>
      </c>
      <c r="D6" s="3">
        <f t="shared" si="0"/>
        <v>41794</v>
      </c>
    </row>
    <row r="7" spans="1:7" x14ac:dyDescent="0.25">
      <c r="A7" s="1" t="s">
        <v>5</v>
      </c>
      <c r="B7" s="3">
        <v>41791</v>
      </c>
      <c r="C7" s="1">
        <v>4</v>
      </c>
      <c r="D7" s="3">
        <f t="shared" si="0"/>
        <v>41795</v>
      </c>
    </row>
    <row r="8" spans="1:7" x14ac:dyDescent="0.25">
      <c r="A8" s="1" t="s">
        <v>3</v>
      </c>
      <c r="B8" s="3">
        <v>41791</v>
      </c>
      <c r="C8" s="1">
        <v>3</v>
      </c>
      <c r="D8" s="3">
        <f t="shared" si="0"/>
        <v>41794</v>
      </c>
    </row>
    <row r="9" spans="1:7" x14ac:dyDescent="0.25">
      <c r="A9" s="1" t="s">
        <v>6</v>
      </c>
      <c r="B9" s="3">
        <v>41805</v>
      </c>
      <c r="C9" s="1">
        <v>14</v>
      </c>
      <c r="D9" s="3">
        <f t="shared" si="0"/>
        <v>41819</v>
      </c>
    </row>
    <row r="10" spans="1:7" x14ac:dyDescent="0.25">
      <c r="A10" s="1" t="s">
        <v>8</v>
      </c>
      <c r="B10" s="3">
        <v>41835</v>
      </c>
      <c r="C10" s="1">
        <v>4</v>
      </c>
      <c r="D10" s="3">
        <f t="shared" si="0"/>
        <v>41839</v>
      </c>
    </row>
    <row r="13" spans="1:7" x14ac:dyDescent="0.25">
      <c r="B13" s="4">
        <f>MIN(B2:B10)</f>
        <v>41730</v>
      </c>
    </row>
  </sheetData>
  <sortState ref="A2:D10">
    <sortCondition ref="B8"/>
  </sortState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90" zoomScaleNormal="90" workbookViewId="0">
      <selection activeCell="A2" sqref="A2"/>
    </sheetView>
  </sheetViews>
  <sheetFormatPr defaultRowHeight="15" x14ac:dyDescent="0.25"/>
  <cols>
    <col min="1" max="1" width="15.85546875" customWidth="1"/>
    <col min="2" max="2" width="11" customWidth="1"/>
    <col min="4" max="4" width="11.140625" customWidth="1"/>
    <col min="7" max="7" width="34.85546875" bestFit="1" customWidth="1"/>
    <col min="8" max="8" width="20" bestFit="1" customWidth="1"/>
  </cols>
  <sheetData>
    <row r="1" spans="1:8" ht="28.5" x14ac:dyDescent="0.45">
      <c r="A1" t="s">
        <v>0</v>
      </c>
      <c r="B1" t="s">
        <v>9</v>
      </c>
      <c r="C1" t="s">
        <v>10</v>
      </c>
      <c r="D1" t="s">
        <v>11</v>
      </c>
      <c r="G1" s="5" t="s">
        <v>12</v>
      </c>
      <c r="H1" s="6">
        <v>41774</v>
      </c>
    </row>
    <row r="2" spans="1:8" x14ac:dyDescent="0.25">
      <c r="A2" s="1" t="s">
        <v>14</v>
      </c>
      <c r="B2" s="3">
        <v>41730</v>
      </c>
      <c r="C2" s="1">
        <v>2</v>
      </c>
      <c r="D2" s="3">
        <f t="shared" ref="D2:D11" si="0">B2+C2</f>
        <v>41732</v>
      </c>
    </row>
    <row r="3" spans="1:8" x14ac:dyDescent="0.25">
      <c r="A3" s="1" t="s">
        <v>1</v>
      </c>
      <c r="B3" s="3">
        <v>41760</v>
      </c>
      <c r="C3" s="1">
        <v>10</v>
      </c>
      <c r="D3" s="3">
        <f t="shared" si="0"/>
        <v>41770</v>
      </c>
    </row>
    <row r="4" spans="1:8" x14ac:dyDescent="0.25">
      <c r="A4" s="1" t="s">
        <v>2</v>
      </c>
      <c r="B4" s="3">
        <v>41774</v>
      </c>
      <c r="C4" s="1">
        <v>20</v>
      </c>
      <c r="D4" s="3">
        <f t="shared" si="0"/>
        <v>41794</v>
      </c>
    </row>
    <row r="5" spans="1:8" x14ac:dyDescent="0.25">
      <c r="A5" s="1" t="s">
        <v>7</v>
      </c>
      <c r="B5" s="3">
        <v>41789</v>
      </c>
      <c r="C5" s="1">
        <v>2</v>
      </c>
      <c r="D5" s="3">
        <f t="shared" si="0"/>
        <v>41791</v>
      </c>
    </row>
    <row r="6" spans="1:8" x14ac:dyDescent="0.25">
      <c r="A6" s="1" t="s">
        <v>4</v>
      </c>
      <c r="B6" s="3">
        <v>41791</v>
      </c>
      <c r="C6" s="1">
        <v>3</v>
      </c>
      <c r="D6" s="3">
        <f t="shared" si="0"/>
        <v>41794</v>
      </c>
    </row>
    <row r="7" spans="1:8" x14ac:dyDescent="0.25">
      <c r="A7" s="1" t="s">
        <v>5</v>
      </c>
      <c r="B7" s="3">
        <v>41791</v>
      </c>
      <c r="C7" s="1">
        <v>4</v>
      </c>
      <c r="D7" s="3">
        <f t="shared" si="0"/>
        <v>41795</v>
      </c>
    </row>
    <row r="8" spans="1:8" x14ac:dyDescent="0.25">
      <c r="A8" s="1" t="s">
        <v>3</v>
      </c>
      <c r="B8" s="3">
        <v>41791</v>
      </c>
      <c r="C8" s="1">
        <v>3</v>
      </c>
      <c r="D8" s="3">
        <f t="shared" si="0"/>
        <v>41794</v>
      </c>
    </row>
    <row r="9" spans="1:8" x14ac:dyDescent="0.25">
      <c r="A9" s="1" t="s">
        <v>6</v>
      </c>
      <c r="B9" s="3">
        <v>41805</v>
      </c>
      <c r="C9" s="1">
        <v>14</v>
      </c>
      <c r="D9" s="3">
        <f t="shared" si="0"/>
        <v>41819</v>
      </c>
    </row>
    <row r="10" spans="1:8" x14ac:dyDescent="0.25">
      <c r="A10" s="1" t="s">
        <v>13</v>
      </c>
      <c r="B10" s="3">
        <v>41820</v>
      </c>
      <c r="C10" s="1">
        <v>5</v>
      </c>
      <c r="D10" s="3">
        <f t="shared" si="0"/>
        <v>41825</v>
      </c>
    </row>
    <row r="11" spans="1:8" x14ac:dyDescent="0.25">
      <c r="A11" s="1" t="s">
        <v>8</v>
      </c>
      <c r="B11" s="3">
        <v>41821</v>
      </c>
      <c r="C11" s="1">
        <v>4</v>
      </c>
      <c r="D11" s="3">
        <f t="shared" si="0"/>
        <v>41825</v>
      </c>
    </row>
    <row r="14" spans="1:8" x14ac:dyDescent="0.25">
      <c r="B14" s="4">
        <f>MIN(B2:B11)</f>
        <v>41730</v>
      </c>
    </row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70" zoomScaleNormal="70" workbookViewId="0">
      <selection activeCell="H7" sqref="H7"/>
    </sheetView>
  </sheetViews>
  <sheetFormatPr defaultRowHeight="15" x14ac:dyDescent="0.25"/>
  <cols>
    <col min="1" max="1" width="13.7109375" customWidth="1"/>
    <col min="2" max="2" width="12" customWidth="1"/>
    <col min="3" max="3" width="11.140625" customWidth="1"/>
    <col min="4" max="4" width="11.42578125" customWidth="1"/>
    <col min="6" max="6" width="12.85546875" customWidth="1"/>
  </cols>
  <sheetData>
    <row r="1" spans="1:8" ht="45" x14ac:dyDescent="0.25">
      <c r="A1" s="7" t="s">
        <v>0</v>
      </c>
      <c r="B1" s="7" t="s">
        <v>21</v>
      </c>
      <c r="C1" s="7" t="s">
        <v>15</v>
      </c>
      <c r="D1" s="7" t="s">
        <v>16</v>
      </c>
      <c r="E1" s="7" t="s">
        <v>17</v>
      </c>
      <c r="F1" s="7" t="s">
        <v>20</v>
      </c>
      <c r="G1" s="7" t="s">
        <v>18</v>
      </c>
      <c r="H1" s="7" t="s">
        <v>19</v>
      </c>
    </row>
    <row r="2" spans="1:8" x14ac:dyDescent="0.25">
      <c r="A2" t="s">
        <v>14</v>
      </c>
      <c r="B2" s="2">
        <v>41730</v>
      </c>
      <c r="C2">
        <v>15</v>
      </c>
      <c r="D2" s="2">
        <f t="shared" ref="D2:D7" si="0">B2+C2</f>
        <v>41745</v>
      </c>
      <c r="E2" s="8">
        <v>41730</v>
      </c>
      <c r="F2" s="9">
        <v>15</v>
      </c>
      <c r="G2" s="2">
        <f>E2+F2</f>
        <v>41745</v>
      </c>
      <c r="H2">
        <v>2000</v>
      </c>
    </row>
    <row r="3" spans="1:8" x14ac:dyDescent="0.25">
      <c r="A3" t="s">
        <v>14</v>
      </c>
      <c r="B3" s="2">
        <v>41730</v>
      </c>
      <c r="C3">
        <v>15</v>
      </c>
      <c r="D3" s="2">
        <f t="shared" si="0"/>
        <v>41745</v>
      </c>
      <c r="E3" s="8">
        <v>41730</v>
      </c>
      <c r="F3" s="9">
        <v>15</v>
      </c>
      <c r="G3" s="2">
        <f t="shared" ref="G3:G7" si="1">E3+F3</f>
        <v>41745</v>
      </c>
      <c r="H3">
        <v>2000</v>
      </c>
    </row>
    <row r="4" spans="1:8" x14ac:dyDescent="0.25">
      <c r="A4" t="s">
        <v>1</v>
      </c>
      <c r="B4" s="2">
        <v>41744</v>
      </c>
      <c r="C4">
        <v>5</v>
      </c>
      <c r="D4" s="2">
        <f t="shared" si="0"/>
        <v>41749</v>
      </c>
      <c r="E4" s="8">
        <v>41744</v>
      </c>
      <c r="F4" s="9">
        <v>3</v>
      </c>
      <c r="G4" s="2">
        <f t="shared" si="1"/>
        <v>41747</v>
      </c>
      <c r="H4">
        <v>6000</v>
      </c>
    </row>
    <row r="5" spans="1:8" x14ac:dyDescent="0.25">
      <c r="A5" t="s">
        <v>1</v>
      </c>
      <c r="B5" s="2">
        <v>41744</v>
      </c>
      <c r="C5">
        <v>5</v>
      </c>
      <c r="D5" s="2">
        <f t="shared" si="0"/>
        <v>41749</v>
      </c>
      <c r="E5" s="8">
        <v>41747</v>
      </c>
      <c r="F5" s="9">
        <v>3</v>
      </c>
      <c r="G5" s="2">
        <f t="shared" si="1"/>
        <v>41750</v>
      </c>
      <c r="H5">
        <v>10000</v>
      </c>
    </row>
    <row r="6" spans="1:8" x14ac:dyDescent="0.25">
      <c r="A6" t="s">
        <v>2</v>
      </c>
      <c r="B6" s="2">
        <v>41760</v>
      </c>
      <c r="C6">
        <v>25</v>
      </c>
      <c r="D6" s="2">
        <f t="shared" si="0"/>
        <v>41785</v>
      </c>
      <c r="E6" s="8">
        <v>41774</v>
      </c>
      <c r="F6" s="9">
        <v>17</v>
      </c>
      <c r="G6" s="2">
        <f t="shared" si="1"/>
        <v>41791</v>
      </c>
      <c r="H6">
        <v>3000</v>
      </c>
    </row>
    <row r="7" spans="1:8" x14ac:dyDescent="0.25">
      <c r="A7" t="s">
        <v>2</v>
      </c>
      <c r="B7" s="2">
        <v>41760</v>
      </c>
      <c r="C7">
        <v>22</v>
      </c>
      <c r="D7" s="2">
        <f t="shared" si="0"/>
        <v>41782</v>
      </c>
      <c r="E7" s="8">
        <v>41776</v>
      </c>
      <c r="F7" s="9">
        <v>19</v>
      </c>
      <c r="G7" s="2">
        <f t="shared" si="1"/>
        <v>41795</v>
      </c>
      <c r="H7">
        <v>3000</v>
      </c>
    </row>
  </sheetData>
  <sortState ref="A2:H7">
    <sortCondition ref="B2"/>
  </sortState>
  <pageMargins left="0.7" right="0.7" top="0.75" bottom="0.75" header="0.3" footer="0.3"/>
  <pageSetup scale="52" orientation="portrait" r:id="rId1"/>
  <colBreaks count="1" manualBreakCount="1">
    <brk id="17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Gantt Chart 1</vt:lpstr>
      <vt:lpstr>Gantt Chart 2</vt:lpstr>
      <vt:lpstr>Actual and Expected Timeline</vt:lpstr>
      <vt:lpstr>'Actual and Expected Timeline'!Print_Area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Excel  - Teacher</dc:creator>
  <cp:lastModifiedBy>Microsoft Excel  - Teacher</cp:lastModifiedBy>
  <cp:lastPrinted>2014-04-09T00:22:18Z</cp:lastPrinted>
  <dcterms:created xsi:type="dcterms:W3CDTF">2014-04-08T22:19:50Z</dcterms:created>
  <dcterms:modified xsi:type="dcterms:W3CDTF">2014-04-23T00:31:53Z</dcterms:modified>
</cp:coreProperties>
</file>