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F:\File Manager Tr SyncG550\01 Excel\01 Continuing Education Intermediate Excel\"/>
    </mc:Choice>
  </mc:AlternateContent>
  <bookViews>
    <workbookView xWindow="0" yWindow="0" windowWidth="15360" windowHeight="7905" activeTab="3"/>
  </bookViews>
  <sheets>
    <sheet name="autofill" sheetId="1" r:id="rId1"/>
    <sheet name="pivottable" sheetId="6" r:id="rId2"/>
    <sheet name="conditional format" sheetId="2" r:id="rId3"/>
    <sheet name="gantt chart" sheetId="3" r:id="rId4"/>
    <sheet name="name range" sheetId="4" r:id="rId5"/>
    <sheet name="date and time" sheetId="5" r:id="rId6"/>
  </sheets>
  <definedNames>
    <definedName name="_xlnm._FilterDatabase" localSheetId="2" hidden="1">'conditional format'!$A$1:$C$11</definedName>
    <definedName name="Contractor">'gantt chart'!$A$1:$D$7</definedName>
    <definedName name="Dinner">'name range'!$A$1</definedName>
    <definedName name="Lunch">'name range'!$C$1</definedName>
  </definedNames>
  <calcPr calcId="152511"/>
  <pivotCaches>
    <pivotCache cacheId="1" r:id="rId7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4" l="1"/>
  <c r="D3" i="2" l="1"/>
  <c r="D4" i="2"/>
  <c r="D5" i="2"/>
  <c r="D6" i="2"/>
  <c r="D7" i="2"/>
  <c r="D8" i="2"/>
  <c r="D9" i="2"/>
  <c r="D10" i="2"/>
  <c r="D11" i="2"/>
  <c r="D2" i="2"/>
  <c r="B22" i="6"/>
  <c r="A6" i="5"/>
  <c r="A5" i="5"/>
  <c r="D3" i="3"/>
  <c r="D5" i="3"/>
  <c r="D4" i="3"/>
  <c r="D7" i="3"/>
  <c r="D6" i="3"/>
  <c r="D2" i="3"/>
</calcChain>
</file>

<file path=xl/sharedStrings.xml><?xml version="1.0" encoding="utf-8"?>
<sst xmlns="http://schemas.openxmlformats.org/spreadsheetml/2006/main" count="93" uniqueCount="56">
  <si>
    <t>Jan</t>
  </si>
  <si>
    <t>Monday</t>
  </si>
  <si>
    <t>example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</si>
  <si>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</si>
  <si>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</si>
  <si>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</si>
  <si>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</si>
  <si>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</si>
  <si>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</si>
  <si>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</si>
  <si>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</si>
  <si>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</si>
  <si>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Tuesday</t>
  </si>
  <si>
    <t>Wednesday</t>
  </si>
  <si>
    <t>Thursday</t>
  </si>
  <si>
    <t>Friday</t>
  </si>
  <si>
    <t>Saturday</t>
  </si>
  <si>
    <t>Sunday</t>
  </si>
  <si>
    <t>item</t>
  </si>
  <si>
    <t>day 1</t>
  </si>
  <si>
    <t>groceries</t>
  </si>
  <si>
    <t>shirt</t>
  </si>
  <si>
    <t>gas</t>
  </si>
  <si>
    <t>pen</t>
  </si>
  <si>
    <t>scooter</t>
  </si>
  <si>
    <t>shoes</t>
  </si>
  <si>
    <t>Row Labels</t>
  </si>
  <si>
    <t>Grand Total</t>
  </si>
  <si>
    <t>Sum of day 1</t>
  </si>
  <si>
    <t>task</t>
  </si>
  <si>
    <t>start date</t>
  </si>
  <si>
    <t>duration</t>
  </si>
  <si>
    <t>end date</t>
  </si>
  <si>
    <t>excavation</t>
  </si>
  <si>
    <t>concrete</t>
  </si>
  <si>
    <t>framing</t>
  </si>
  <si>
    <t>painting</t>
  </si>
  <si>
    <t>windows</t>
  </si>
  <si>
    <t>roof</t>
  </si>
  <si>
    <t>abc</t>
  </si>
  <si>
    <t>category</t>
  </si>
  <si>
    <t>clothes</t>
  </si>
  <si>
    <t>transportation</t>
  </si>
  <si>
    <t>office supplies</t>
  </si>
  <si>
    <t>food</t>
  </si>
  <si>
    <t>utilities</t>
  </si>
  <si>
    <t>handbag</t>
  </si>
  <si>
    <t>accessories</t>
  </si>
  <si>
    <t>paper</t>
  </si>
  <si>
    <t>electricity</t>
  </si>
  <si>
    <t>Multiples</t>
  </si>
  <si>
    <t>Dinner</t>
  </si>
  <si>
    <t>Lunch</t>
  </si>
  <si>
    <t>Lunch + Dinner</t>
  </si>
  <si>
    <t>www.mathandcomputertutor.com</t>
  </si>
  <si>
    <t>Juan Hinojosa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</si>
</sst>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409]h:mm\ AM/PM\ &quot;(EST)&quot;;@"/>
  </numFmts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8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vertical="center"/>
    </xf>
    <xf numFmtId="0" fontId="1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[Intermediate Excel 6-14-2015 part a.xlsx]pivottable!PivotTable2</c:name>
    <c:fmtId val="3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pivottable!$B$3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pivottable!$A$4:$A$12</c:f>
              <c:multiLvlStrCache>
                <c:ptCount val="7"/>
                <c:lvl>
                  <c:pt idx="0">
                    <c:v>shirt</c:v>
                  </c:pt>
                  <c:pt idx="1">
                    <c:v>shoes</c:v>
                  </c:pt>
                </c:lvl>
                <c:lvl>
                  <c:pt idx="0">
                    <c:v>clothes</c:v>
                  </c:pt>
                  <c:pt idx="2">
                    <c:v>food</c:v>
                  </c:pt>
                  <c:pt idx="3">
                    <c:v>office supplies</c:v>
                  </c:pt>
                  <c:pt idx="4">
                    <c:v>transportation</c:v>
                  </c:pt>
                  <c:pt idx="5">
                    <c:v>utilities</c:v>
                  </c:pt>
                  <c:pt idx="6">
                    <c:v>accessories</c:v>
                  </c:pt>
                </c:lvl>
              </c:multiLvlStrCache>
            </c:multiLvlStrRef>
          </c:cat>
          <c:val>
            <c:numRef>
              <c:f>pivottable!$B$4:$B$12</c:f>
              <c:numCache>
                <c:formatCode>General</c:formatCode>
                <c:ptCount val="7"/>
                <c:pt idx="0">
                  <c:v>75</c:v>
                </c:pt>
                <c:pt idx="1">
                  <c:v>290</c:v>
                </c:pt>
                <c:pt idx="2">
                  <c:v>235</c:v>
                </c:pt>
                <c:pt idx="3">
                  <c:v>10</c:v>
                </c:pt>
                <c:pt idx="4">
                  <c:v>70</c:v>
                </c:pt>
                <c:pt idx="5">
                  <c:v>375</c:v>
                </c:pt>
                <c:pt idx="6">
                  <c:v>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1260120"/>
        <c:axId val="301258160"/>
      </c:barChart>
      <c:catAx>
        <c:axId val="301260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1258160"/>
        <c:crosses val="autoZero"/>
        <c:auto val="1"/>
        <c:lblAlgn val="ctr"/>
        <c:lblOffset val="100"/>
        <c:noMultiLvlLbl val="0"/>
      </c:catAx>
      <c:valAx>
        <c:axId val="301258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1260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'conditional format'!$C$1</c:f>
              <c:strCache>
                <c:ptCount val="1"/>
                <c:pt idx="0">
                  <c:v>day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'conditional format'!$A$5:$A$11</c:f>
              <c:strCache>
                <c:ptCount val="7"/>
                <c:pt idx="0">
                  <c:v>shoes</c:v>
                </c:pt>
                <c:pt idx="1">
                  <c:v>shirt</c:v>
                </c:pt>
                <c:pt idx="2">
                  <c:v>scooter</c:v>
                </c:pt>
                <c:pt idx="3">
                  <c:v>pen</c:v>
                </c:pt>
                <c:pt idx="4">
                  <c:v>groceries</c:v>
                </c:pt>
                <c:pt idx="5">
                  <c:v>groceries</c:v>
                </c:pt>
                <c:pt idx="6">
                  <c:v>gas</c:v>
                </c:pt>
              </c:strCache>
            </c:strRef>
          </c:cat>
          <c:val>
            <c:numRef>
              <c:f>'conditional format'!$C$5:$C$11</c:f>
              <c:numCache>
                <c:formatCode>General</c:formatCode>
                <c:ptCount val="7"/>
                <c:pt idx="0">
                  <c:v>290</c:v>
                </c:pt>
                <c:pt idx="1">
                  <c:v>75</c:v>
                </c:pt>
                <c:pt idx="2">
                  <c:v>70</c:v>
                </c:pt>
                <c:pt idx="3">
                  <c:v>0</c:v>
                </c:pt>
                <c:pt idx="4">
                  <c:v>200</c:v>
                </c:pt>
                <c:pt idx="5">
                  <c:v>35</c:v>
                </c:pt>
                <c:pt idx="6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1262080"/>
        <c:axId val="301259728"/>
      </c:barChart>
      <c:catAx>
        <c:axId val="30126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1259728"/>
        <c:crosses val="autoZero"/>
        <c:auto val="1"/>
        <c:lblAlgn val="ctr"/>
        <c:lblOffset val="100"/>
        <c:noMultiLvlLbl val="0"/>
      </c:catAx>
      <c:valAx>
        <c:axId val="30125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1262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'gantt chart'!$B$1</c:f>
              <c:strCache>
                <c:ptCount val="1"/>
                <c:pt idx="0">
                  <c:v>start date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'gantt chart'!$A$2:$A$7</c:f>
              <c:strCache>
                <c:ptCount val="6"/>
                <c:pt idx="0">
                  <c:v>excavation</c:v>
                </c:pt>
                <c:pt idx="1">
                  <c:v>concrete</c:v>
                </c:pt>
                <c:pt idx="2">
                  <c:v>framing</c:v>
                </c:pt>
                <c:pt idx="3">
                  <c:v>roof</c:v>
                </c:pt>
                <c:pt idx="4">
                  <c:v>windows</c:v>
                </c:pt>
                <c:pt idx="5">
                  <c:v>painting</c:v>
                </c:pt>
              </c:strCache>
            </c:strRef>
          </c:cat>
          <c:val>
            <c:numRef>
              <c:f>'gantt chart'!$B$2:$B$7</c:f>
              <c:numCache>
                <c:formatCode>m/d/yyyy</c:formatCode>
                <c:ptCount val="6"/>
                <c:pt idx="0">
                  <c:v>42078</c:v>
                </c:pt>
                <c:pt idx="1">
                  <c:v>42099</c:v>
                </c:pt>
                <c:pt idx="2">
                  <c:v>42107</c:v>
                </c:pt>
                <c:pt idx="3">
                  <c:v>42125</c:v>
                </c:pt>
                <c:pt idx="4">
                  <c:v>42128</c:v>
                </c:pt>
                <c:pt idx="5">
                  <c:v>42129</c:v>
                </c:pt>
              </c:numCache>
            </c:numRef>
          </c:val>
        </c:ser>
        <c:ser>
          <c:idx val="1"/>
          <c:order val="1"/>
          <c:tx>
            <c:strRef>
              <c:f>'gantt chart'!$C$1</c:f>
              <c:strCache>
                <c:ptCount val="1"/>
                <c:pt idx="0">
                  <c:v>duration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'gantt chart'!$A$2:$A$7</c:f>
              <c:strCache>
                <c:ptCount val="6"/>
                <c:pt idx="0">
                  <c:v>excavation</c:v>
                </c:pt>
                <c:pt idx="1">
                  <c:v>concrete</c:v>
                </c:pt>
                <c:pt idx="2">
                  <c:v>framing</c:v>
                </c:pt>
                <c:pt idx="3">
                  <c:v>roof</c:v>
                </c:pt>
                <c:pt idx="4">
                  <c:v>windows</c:v>
                </c:pt>
                <c:pt idx="5">
                  <c:v>painting</c:v>
                </c:pt>
              </c:strCache>
            </c:strRef>
          </c:cat>
          <c:val>
            <c:numRef>
              <c:f>'gantt chart'!$C$2:$C$7</c:f>
              <c:numCache>
                <c:formatCode>General</c:formatCode>
                <c:ptCount val="6"/>
                <c:pt idx="0">
                  <c:v>20</c:v>
                </c:pt>
                <c:pt idx="1">
                  <c:v>5</c:v>
                </c:pt>
                <c:pt idx="2">
                  <c:v>22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1258944"/>
        <c:axId val="301263256"/>
      </c:barChart>
      <c:catAx>
        <c:axId val="3012589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1263256"/>
        <c:crosses val="autoZero"/>
        <c:auto val="1"/>
        <c:lblAlgn val="ctr"/>
        <c:lblOffset val="100"/>
        <c:noMultiLvlLbl val="0"/>
      </c:catAx>
      <c:valAx>
        <c:axId val="301263256"/>
        <c:scaling>
          <c:orientation val="minMax"/>
          <c:min val="42079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m/d;@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1258944"/>
        <c:crosses val="autoZero"/>
        <c:crossBetween val="between"/>
        <c:majorUnit val="7"/>
        <c:minorUnit val="1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6</xdr:row>
      <xdr:rowOff>161925</xdr:rowOff>
    </xdr:from>
    <xdr:to>
      <xdr:col>14</xdr:col>
      <xdr:colOff>161925</xdr:colOff>
      <xdr:row>21</xdr:row>
      <xdr:rowOff>176212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369699</xdr:colOff>
      <xdr:row>26</xdr:row>
      <xdr:rowOff>38940</xdr:rowOff>
    </xdr:from>
    <xdr:to>
      <xdr:col>9</xdr:col>
      <xdr:colOff>72062</xdr:colOff>
      <xdr:row>40</xdr:row>
      <xdr:rowOff>115140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327758</xdr:colOff>
      <xdr:row>10</xdr:row>
      <xdr:rowOff>36162</xdr:rowOff>
    </xdr:from>
    <xdr:to>
      <xdr:col>13</xdr:col>
      <xdr:colOff>108857</xdr:colOff>
      <xdr:row>28</xdr:row>
      <xdr:rowOff>68036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ck" refreshedDate="42169.643870949076" createdVersion="5" refreshedVersion="5" minRefreshableVersion="3" recordCount="10">
  <cacheSource type="worksheet">
    <worksheetSource ref="A1:C11" sheet="conditional format"/>
  </cacheSource>
  <cacheFields count="3">
    <cacheField name="item" numFmtId="0">
      <sharedItems count="9">
        <s v="handbag"/>
        <s v="paper"/>
        <s v="electricity"/>
        <s v="shoes"/>
        <s v="shirt"/>
        <s v="scooter"/>
        <s v="pen"/>
        <s v="groceries"/>
        <s v="gas"/>
      </sharedItems>
    </cacheField>
    <cacheField name="category" numFmtId="0">
      <sharedItems count="6">
        <s v="accessories"/>
        <s v="office supplies"/>
        <s v="utilities"/>
        <s v="clothes"/>
        <s v="transportation"/>
        <s v="food"/>
      </sharedItems>
    </cacheField>
    <cacheField name="day 1" numFmtId="0">
      <sharedItems containsSemiMixedTypes="0" containsString="0" containsNumber="1" containsInteger="1" minValue="0" maxValue="3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x v="0"/>
    <x v="0"/>
    <n v="150"/>
  </r>
  <r>
    <x v="1"/>
    <x v="1"/>
    <n v="10"/>
  </r>
  <r>
    <x v="2"/>
    <x v="2"/>
    <n v="350"/>
  </r>
  <r>
    <x v="3"/>
    <x v="3"/>
    <n v="290"/>
  </r>
  <r>
    <x v="4"/>
    <x v="3"/>
    <n v="75"/>
  </r>
  <r>
    <x v="5"/>
    <x v="4"/>
    <n v="70"/>
  </r>
  <r>
    <x v="6"/>
    <x v="1"/>
    <n v="0"/>
  </r>
  <r>
    <x v="7"/>
    <x v="5"/>
    <n v="200"/>
  </r>
  <r>
    <x v="7"/>
    <x v="5"/>
    <n v="35"/>
  </r>
  <r>
    <x v="8"/>
    <x v="2"/>
    <n v="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4">
  <location ref="A3:B12" firstHeaderRow="1" firstDataRow="1" firstDataCol="1"/>
  <pivotFields count="3">
    <pivotField axis="axisRow" showAll="0">
      <items count="10">
        <item x="8"/>
        <item x="7"/>
        <item x="6"/>
        <item x="5"/>
        <item x="4"/>
        <item x="3"/>
        <item x="0"/>
        <item x="1"/>
        <item x="2"/>
        <item t="default"/>
      </items>
    </pivotField>
    <pivotField axis="axisRow" showAll="0">
      <items count="7">
        <item x="3"/>
        <item sd="0" x="5"/>
        <item sd="0" x="1"/>
        <item sd="0" x="4"/>
        <item sd="0" x="2"/>
        <item sd="0" x="0"/>
        <item t="default"/>
      </items>
    </pivotField>
    <pivotField dataField="1" showAll="0"/>
  </pivotFields>
  <rowFields count="2">
    <field x="1"/>
    <field x="0"/>
  </rowFields>
  <rowItems count="9">
    <i>
      <x/>
    </i>
    <i r="1">
      <x v="4"/>
    </i>
    <i r="1">
      <x v="5"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Sum of day 1" fld="2" baseField="0" baseItem="5"/>
  </dataFields>
  <chartFormats count="1">
    <chartFormat chart="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G8:H18" firstHeaderRow="1" firstDataRow="1" firstDataCol="1"/>
  <pivotFields count="3">
    <pivotField axis="axisRow" showAll="0">
      <items count="10">
        <item x="8"/>
        <item x="7"/>
        <item x="6"/>
        <item x="5"/>
        <item x="4"/>
        <item x="3"/>
        <item x="0"/>
        <item x="1"/>
        <item x="2"/>
        <item t="default"/>
      </items>
    </pivotField>
    <pivotField showAll="0" defaultSubtotal="0"/>
    <pivotField dataField="1" showAl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Sum of day 1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mathandcomputertutor.com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="130" zoomScaleNormal="130" workbookViewId="0">
      <selection activeCell="E15" sqref="E15"/>
    </sheetView>
  </sheetViews>
  <sheetFormatPr defaultRowHeight="15" x14ac:dyDescent="0.25"/>
  <cols>
    <col min="8" max="8" width="12.140625" customWidth="1"/>
  </cols>
  <sheetData>
    <row r="1" spans="1:9" x14ac:dyDescent="0.25">
      <c r="A1">
        <v>1</v>
      </c>
      <c r="C1" t="s">
        <v>0</v>
      </c>
      <c r="E1" t="s">
        <v>1</v>
      </c>
      <c r="F1" t="s">
        <v>2</v>
      </c>
      <c r="H1" s="1">
        <v>42169</v>
      </c>
      <c r="I1">
        <v>15</v>
      </c>
    </row>
    <row r="2" spans="1:9" x14ac:dyDescent="0.25">
      <c r="A2">
        <v>2</v>
      </c>
      <c r="C2" t="s">
        <v>3</v>
      </c>
      <c r="E2" t="s">
        <v>12</v>
      </c>
      <c r="F2" t="s">
        <v>2</v>
      </c>
      <c r="H2" s="1">
        <v>42535</v>
      </c>
      <c r="I2">
        <v>16</v>
      </c>
    </row>
    <row r="3" spans="1:9" x14ac:dyDescent="0.25">
      <c r="A3">
        <v>3</v>
      </c>
      <c r="C3" t="s">
        <v>4</v>
      </c>
      <c r="E3" t="s">
        <v>13</v>
      </c>
      <c r="F3" t="s">
        <v>2</v>
      </c>
      <c r="H3" s="1">
        <v>42900</v>
      </c>
      <c r="I3">
        <v>17</v>
      </c>
    </row>
    <row r="4" spans="1:9" x14ac:dyDescent="0.25">
      <c r="A4">
        <v>4</v>
      </c>
      <c r="C4" t="s">
        <v>5</v>
      </c>
      <c r="E4" t="s">
        <v>14</v>
      </c>
      <c r="F4" t="s">
        <v>2</v>
      </c>
      <c r="H4" s="1">
        <v>43265</v>
      </c>
      <c r="I4">
        <v>18</v>
      </c>
    </row>
    <row r="5" spans="1:9" x14ac:dyDescent="0.25">
      <c r="A5">
        <v>5</v>
      </c>
      <c r="C5" t="s">
        <v>6</v>
      </c>
      <c r="E5" t="s">
        <v>15</v>
      </c>
      <c r="F5" t="s">
        <v>2</v>
      </c>
      <c r="H5" s="1">
        <v>43630</v>
      </c>
      <c r="I5">
        <v>19</v>
      </c>
    </row>
    <row r="6" spans="1:9" x14ac:dyDescent="0.25">
      <c r="A6">
        <v>6</v>
      </c>
      <c r="C6" t="s">
        <v>7</v>
      </c>
      <c r="E6" t="s">
        <v>16</v>
      </c>
      <c r="F6" t="s">
        <v>2</v>
      </c>
      <c r="H6" s="1">
        <v>43996</v>
      </c>
      <c r="I6">
        <v>20</v>
      </c>
    </row>
    <row r="7" spans="1:9" x14ac:dyDescent="0.25">
      <c r="A7">
        <v>7</v>
      </c>
      <c r="C7" t="s">
        <v>8</v>
      </c>
      <c r="E7" t="s">
        <v>17</v>
      </c>
      <c r="F7" t="s">
        <v>2</v>
      </c>
      <c r="H7" s="1">
        <v>44361</v>
      </c>
      <c r="I7">
        <v>21</v>
      </c>
    </row>
    <row r="8" spans="1:9" x14ac:dyDescent="0.25">
      <c r="A8">
        <v>8</v>
      </c>
      <c r="C8" t="s">
        <v>9</v>
      </c>
      <c r="E8" t="s">
        <v>1</v>
      </c>
      <c r="F8" t="s">
        <v>2</v>
      </c>
      <c r="H8" s="1">
        <v>44726</v>
      </c>
      <c r="I8">
        <v>22</v>
      </c>
    </row>
    <row r="9" spans="1:9" x14ac:dyDescent="0.25">
      <c r="A9">
        <v>9</v>
      </c>
      <c r="C9" t="s">
        <v>10</v>
      </c>
      <c r="E9" t="s">
        <v>12</v>
      </c>
      <c r="F9" t="s">
        <v>2</v>
      </c>
      <c r="H9" s="1">
        <v>45091</v>
      </c>
      <c r="I9">
        <v>23</v>
      </c>
    </row>
    <row r="10" spans="1:9" x14ac:dyDescent="0.25">
      <c r="A10">
        <v>10</v>
      </c>
      <c r="C10" t="s">
        <v>11</v>
      </c>
      <c r="E10" t="s">
        <v>13</v>
      </c>
      <c r="F10" t="s">
        <v>2</v>
      </c>
      <c r="H10" s="1">
        <v>45457</v>
      </c>
      <c r="I10">
        <v>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2"/>
  <sheetViews>
    <sheetView workbookViewId="0">
      <selection activeCell="B6" sqref="B6"/>
    </sheetView>
  </sheetViews>
  <sheetFormatPr defaultRowHeight="15" x14ac:dyDescent="0.25"/>
  <cols>
    <col min="1" max="1" width="16" customWidth="1"/>
    <col min="2" max="2" width="12.140625" customWidth="1"/>
    <col min="4" max="4" width="4.42578125" customWidth="1"/>
    <col min="5" max="5" width="7.5703125" customWidth="1"/>
    <col min="6" max="6" width="5" customWidth="1"/>
    <col min="7" max="7" width="6.140625" customWidth="1"/>
    <col min="8" max="8" width="11.28515625" bestFit="1" customWidth="1"/>
  </cols>
  <sheetData>
    <row r="3" spans="1:2" x14ac:dyDescent="0.25">
      <c r="A3" s="2" t="s">
        <v>26</v>
      </c>
      <c r="B3" t="s">
        <v>28</v>
      </c>
    </row>
    <row r="4" spans="1:2" x14ac:dyDescent="0.25">
      <c r="A4" s="3" t="s">
        <v>41</v>
      </c>
      <c r="B4" s="4">
        <v>365</v>
      </c>
    </row>
    <row r="5" spans="1:2" x14ac:dyDescent="0.25">
      <c r="A5" s="8" t="s">
        <v>21</v>
      </c>
      <c r="B5" s="4">
        <v>75</v>
      </c>
    </row>
    <row r="6" spans="1:2" x14ac:dyDescent="0.25">
      <c r="A6" s="8" t="s">
        <v>25</v>
      </c>
      <c r="B6" s="4">
        <v>290</v>
      </c>
    </row>
    <row r="7" spans="1:2" x14ac:dyDescent="0.25">
      <c r="A7" s="3" t="s">
        <v>44</v>
      </c>
      <c r="B7" s="4">
        <v>235</v>
      </c>
    </row>
    <row r="8" spans="1:2" x14ac:dyDescent="0.25">
      <c r="A8" s="3" t="s">
        <v>43</v>
      </c>
      <c r="B8" s="4">
        <v>10</v>
      </c>
    </row>
    <row r="9" spans="1:2" x14ac:dyDescent="0.25">
      <c r="A9" s="3" t="s">
        <v>42</v>
      </c>
      <c r="B9" s="4">
        <v>70</v>
      </c>
    </row>
    <row r="10" spans="1:2" x14ac:dyDescent="0.25">
      <c r="A10" s="3" t="s">
        <v>45</v>
      </c>
      <c r="B10" s="4">
        <v>375</v>
      </c>
    </row>
    <row r="11" spans="1:2" x14ac:dyDescent="0.25">
      <c r="A11" s="3" t="s">
        <v>47</v>
      </c>
      <c r="B11" s="4">
        <v>150</v>
      </c>
    </row>
    <row r="12" spans="1:2" x14ac:dyDescent="0.25">
      <c r="A12" s="3" t="s">
        <v>27</v>
      </c>
      <c r="B12" s="4">
        <v>1205</v>
      </c>
    </row>
    <row r="22" spans="2:2" x14ac:dyDescent="0.25">
      <c r="B22">
        <f>B4</f>
        <v>365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zoomScale="130" zoomScaleNormal="130" workbookViewId="0">
      <selection activeCell="D2" sqref="D2:D11"/>
    </sheetView>
  </sheetViews>
  <sheetFormatPr defaultRowHeight="15" x14ac:dyDescent="0.25"/>
  <cols>
    <col min="1" max="2" width="14.28515625" customWidth="1"/>
    <col min="3" max="3" width="16.42578125" customWidth="1"/>
    <col min="7" max="7" width="13.140625" customWidth="1"/>
    <col min="8" max="8" width="12.140625" customWidth="1"/>
  </cols>
  <sheetData>
    <row r="1" spans="1:8" x14ac:dyDescent="0.25">
      <c r="A1" t="s">
        <v>18</v>
      </c>
      <c r="B1" t="s">
        <v>40</v>
      </c>
      <c r="C1" t="s">
        <v>19</v>
      </c>
      <c r="D1" t="s">
        <v>50</v>
      </c>
    </row>
    <row r="2" spans="1:8" x14ac:dyDescent="0.25">
      <c r="A2" t="s">
        <v>46</v>
      </c>
      <c r="B2" t="s">
        <v>47</v>
      </c>
      <c r="C2">
        <v>150</v>
      </c>
      <c r="D2">
        <f>COUNTIF($B$2:$B$11,B2)</f>
        <v>1</v>
      </c>
    </row>
    <row r="3" spans="1:8" x14ac:dyDescent="0.25">
      <c r="A3" t="s">
        <v>48</v>
      </c>
      <c r="B3" t="s">
        <v>43</v>
      </c>
      <c r="C3">
        <v>10</v>
      </c>
      <c r="D3">
        <f t="shared" ref="D3:D11" si="0">COUNTIF($B$2:$B$11,B3)</f>
        <v>2</v>
      </c>
    </row>
    <row r="4" spans="1:8" x14ac:dyDescent="0.25">
      <c r="A4" t="s">
        <v>49</v>
      </c>
      <c r="B4" t="s">
        <v>45</v>
      </c>
      <c r="C4">
        <v>350</v>
      </c>
      <c r="D4">
        <f t="shared" si="0"/>
        <v>2</v>
      </c>
    </row>
    <row r="5" spans="1:8" x14ac:dyDescent="0.25">
      <c r="A5" t="s">
        <v>25</v>
      </c>
      <c r="B5" t="s">
        <v>41</v>
      </c>
      <c r="C5">
        <v>290</v>
      </c>
      <c r="D5">
        <f t="shared" si="0"/>
        <v>2</v>
      </c>
    </row>
    <row r="6" spans="1:8" x14ac:dyDescent="0.25">
      <c r="A6" t="s">
        <v>21</v>
      </c>
      <c r="B6" t="s">
        <v>41</v>
      </c>
      <c r="C6">
        <v>75</v>
      </c>
      <c r="D6">
        <f t="shared" si="0"/>
        <v>2</v>
      </c>
    </row>
    <row r="7" spans="1:8" x14ac:dyDescent="0.25">
      <c r="A7" t="s">
        <v>24</v>
      </c>
      <c r="B7" t="s">
        <v>42</v>
      </c>
      <c r="C7">
        <v>70</v>
      </c>
      <c r="D7">
        <f t="shared" si="0"/>
        <v>1</v>
      </c>
    </row>
    <row r="8" spans="1:8" x14ac:dyDescent="0.25">
      <c r="A8" t="s">
        <v>23</v>
      </c>
      <c r="B8" t="s">
        <v>43</v>
      </c>
      <c r="C8">
        <v>0</v>
      </c>
      <c r="D8">
        <f t="shared" si="0"/>
        <v>2</v>
      </c>
      <c r="G8" s="2" t="s">
        <v>26</v>
      </c>
      <c r="H8" t="s">
        <v>28</v>
      </c>
    </row>
    <row r="9" spans="1:8" x14ac:dyDescent="0.25">
      <c r="A9" t="s">
        <v>20</v>
      </c>
      <c r="B9" t="s">
        <v>44</v>
      </c>
      <c r="C9">
        <v>200</v>
      </c>
      <c r="D9">
        <f t="shared" si="0"/>
        <v>2</v>
      </c>
      <c r="G9" s="3" t="s">
        <v>22</v>
      </c>
      <c r="H9" s="4">
        <v>25</v>
      </c>
    </row>
    <row r="10" spans="1:8" x14ac:dyDescent="0.25">
      <c r="A10" t="s">
        <v>20</v>
      </c>
      <c r="B10" t="s">
        <v>44</v>
      </c>
      <c r="C10">
        <v>35</v>
      </c>
      <c r="D10">
        <f t="shared" si="0"/>
        <v>2</v>
      </c>
      <c r="G10" s="3" t="s">
        <v>20</v>
      </c>
      <c r="H10" s="4">
        <v>235</v>
      </c>
    </row>
    <row r="11" spans="1:8" x14ac:dyDescent="0.25">
      <c r="A11" t="s">
        <v>22</v>
      </c>
      <c r="B11" t="s">
        <v>45</v>
      </c>
      <c r="C11">
        <v>25</v>
      </c>
      <c r="D11">
        <f t="shared" si="0"/>
        <v>2</v>
      </c>
      <c r="G11" s="3" t="s">
        <v>23</v>
      </c>
      <c r="H11" s="4">
        <v>0</v>
      </c>
    </row>
    <row r="12" spans="1:8" x14ac:dyDescent="0.25">
      <c r="G12" s="3" t="s">
        <v>24</v>
      </c>
      <c r="H12" s="4">
        <v>70</v>
      </c>
    </row>
    <row r="13" spans="1:8" x14ac:dyDescent="0.25">
      <c r="G13" s="3" t="s">
        <v>21</v>
      </c>
      <c r="H13" s="4">
        <v>75</v>
      </c>
    </row>
    <row r="14" spans="1:8" x14ac:dyDescent="0.25">
      <c r="G14" s="3" t="s">
        <v>25</v>
      </c>
      <c r="H14" s="4">
        <v>290</v>
      </c>
    </row>
    <row r="15" spans="1:8" x14ac:dyDescent="0.25">
      <c r="G15" s="3" t="s">
        <v>46</v>
      </c>
      <c r="H15" s="4">
        <v>150</v>
      </c>
    </row>
    <row r="16" spans="1:8" x14ac:dyDescent="0.25">
      <c r="G16" s="3" t="s">
        <v>48</v>
      </c>
      <c r="H16" s="4">
        <v>10</v>
      </c>
    </row>
    <row r="17" spans="7:8" x14ac:dyDescent="0.25">
      <c r="G17" s="3" t="s">
        <v>49</v>
      </c>
      <c r="H17" s="4">
        <v>350</v>
      </c>
    </row>
    <row r="18" spans="7:8" x14ac:dyDescent="0.25">
      <c r="G18" s="3" t="s">
        <v>27</v>
      </c>
      <c r="H18" s="4">
        <v>1205</v>
      </c>
    </row>
  </sheetData>
  <autoFilter ref="A1:C11"/>
  <sortState ref="A2:B8">
    <sortCondition descending="1" ref="A7"/>
  </sortState>
  <conditionalFormatting sqref="B2:B11">
    <cfRule type="duplicateValues" dxfId="0" priority="1"/>
  </conditionalFormatting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tabSelected="1" zoomScaleNormal="100" workbookViewId="0">
      <selection activeCell="O1" sqref="O1:O2"/>
    </sheetView>
  </sheetViews>
  <sheetFormatPr defaultRowHeight="15" x14ac:dyDescent="0.25"/>
  <cols>
    <col min="1" max="1" width="12.140625" customWidth="1"/>
    <col min="2" max="2" width="11.140625" customWidth="1"/>
    <col min="3" max="3" width="10.140625" customWidth="1"/>
    <col min="4" max="4" width="12.42578125" customWidth="1"/>
  </cols>
  <sheetData>
    <row r="1" spans="1:15" x14ac:dyDescent="0.25">
      <c r="A1" t="s">
        <v>29</v>
      </c>
      <c r="B1" t="s">
        <v>30</v>
      </c>
      <c r="C1" t="s">
        <v>31</v>
      </c>
      <c r="D1" t="s">
        <v>32</v>
      </c>
      <c r="O1" s="9" t="s">
        <v>55</v>
      </c>
    </row>
    <row r="2" spans="1:15" x14ac:dyDescent="0.25">
      <c r="A2" t="s">
        <v>33</v>
      </c>
      <c r="B2" s="1">
        <v>42078</v>
      </c>
      <c r="C2">
        <v>20</v>
      </c>
      <c r="D2" s="1">
        <f t="shared" ref="D2:D7" si="0">B2+C2</f>
        <v>42098</v>
      </c>
      <c r="O2" s="10" t="s">
        <v>54</v>
      </c>
    </row>
    <row r="3" spans="1:15" x14ac:dyDescent="0.25">
      <c r="A3" t="s">
        <v>34</v>
      </c>
      <c r="B3" s="1">
        <v>42099</v>
      </c>
      <c r="C3">
        <v>5</v>
      </c>
      <c r="D3" s="1">
        <f t="shared" si="0"/>
        <v>42104</v>
      </c>
    </row>
    <row r="4" spans="1:15" x14ac:dyDescent="0.25">
      <c r="A4" t="s">
        <v>35</v>
      </c>
      <c r="B4" s="1">
        <v>42107</v>
      </c>
      <c r="C4">
        <v>22</v>
      </c>
      <c r="D4" s="1">
        <f t="shared" si="0"/>
        <v>42129</v>
      </c>
    </row>
    <row r="5" spans="1:15" x14ac:dyDescent="0.25">
      <c r="A5" t="s">
        <v>38</v>
      </c>
      <c r="B5" s="1">
        <v>42125</v>
      </c>
      <c r="C5">
        <v>1</v>
      </c>
      <c r="D5" s="1">
        <f t="shared" si="0"/>
        <v>42126</v>
      </c>
    </row>
    <row r="6" spans="1:15" x14ac:dyDescent="0.25">
      <c r="A6" t="s">
        <v>37</v>
      </c>
      <c r="B6" s="1">
        <v>42128</v>
      </c>
      <c r="C6">
        <v>1</v>
      </c>
      <c r="D6" s="1">
        <f t="shared" si="0"/>
        <v>42129</v>
      </c>
    </row>
    <row r="7" spans="1:15" x14ac:dyDescent="0.25">
      <c r="A7" t="s">
        <v>36</v>
      </c>
      <c r="B7" s="1">
        <v>42129</v>
      </c>
      <c r="C7">
        <v>5</v>
      </c>
      <c r="D7" s="1">
        <f t="shared" si="0"/>
        <v>42134</v>
      </c>
    </row>
  </sheetData>
  <sortState ref="A2:D7">
    <sortCondition ref="B2"/>
  </sortState>
  <hyperlinks>
    <hyperlink ref="O2" r:id="rId1" display="http://www.mathandcomputertutor.com/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G7" sqref="G7"/>
    </sheetView>
  </sheetViews>
  <sheetFormatPr defaultRowHeight="15" x14ac:dyDescent="0.25"/>
  <sheetData>
    <row r="1" spans="1:3" x14ac:dyDescent="0.25">
      <c r="A1">
        <v>40</v>
      </c>
      <c r="C1">
        <v>20</v>
      </c>
    </row>
    <row r="2" spans="1:3" x14ac:dyDescent="0.25">
      <c r="A2" t="s">
        <v>51</v>
      </c>
      <c r="C2" t="s">
        <v>52</v>
      </c>
    </row>
    <row r="4" spans="1:3" x14ac:dyDescent="0.25">
      <c r="B4">
        <f>Lunch+Dinner</f>
        <v>60</v>
      </c>
    </row>
    <row r="5" spans="1:3" x14ac:dyDescent="0.25">
      <c r="B5" t="s">
        <v>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opLeftCell="A2" zoomScale="240" zoomScaleNormal="240" workbookViewId="0">
      <selection activeCell="A7" sqref="A7"/>
    </sheetView>
  </sheetViews>
  <sheetFormatPr defaultRowHeight="15" x14ac:dyDescent="0.25"/>
  <cols>
    <col min="1" max="1" width="21.7109375" bestFit="1" customWidth="1"/>
    <col min="3" max="3" width="10" bestFit="1" customWidth="1"/>
  </cols>
  <sheetData>
    <row r="1" spans="1:3" x14ac:dyDescent="0.25">
      <c r="A1" s="1">
        <v>42169</v>
      </c>
      <c r="C1" t="s">
        <v>39</v>
      </c>
    </row>
    <row r="3" spans="1:3" x14ac:dyDescent="0.25">
      <c r="A3" s="5">
        <v>0.61111111111111105</v>
      </c>
      <c r="C3" s="1">
        <v>42169</v>
      </c>
    </row>
    <row r="4" spans="1:3" x14ac:dyDescent="0.25">
      <c r="C4" s="1">
        <v>42170</v>
      </c>
    </row>
    <row r="5" spans="1:3" x14ac:dyDescent="0.25">
      <c r="A5" s="6">
        <f ca="1">NOW()+2</f>
        <v>42173.282134027781</v>
      </c>
      <c r="C5" s="1">
        <v>42171</v>
      </c>
    </row>
    <row r="6" spans="1:3" x14ac:dyDescent="0.25">
      <c r="A6" s="7">
        <f ca="1">NOW()+1/24</f>
        <v>42171.323800694445</v>
      </c>
      <c r="C6" s="1">
        <v>42172</v>
      </c>
    </row>
    <row r="7" spans="1:3" x14ac:dyDescent="0.25">
      <c r="C7" s="1">
        <v>42173</v>
      </c>
    </row>
    <row r="8" spans="1:3" x14ac:dyDescent="0.25">
      <c r="C8" s="1">
        <v>42174</v>
      </c>
    </row>
    <row r="9" spans="1:3" x14ac:dyDescent="0.25">
      <c r="C9" s="1">
        <v>42177</v>
      </c>
    </row>
    <row r="10" spans="1:3" x14ac:dyDescent="0.25">
      <c r="C10" s="1">
        <v>42178</v>
      </c>
    </row>
    <row r="11" spans="1:3" x14ac:dyDescent="0.25">
      <c r="C11" s="1">
        <v>42179</v>
      </c>
    </row>
    <row r="12" spans="1:3" x14ac:dyDescent="0.25">
      <c r="C12" s="1">
        <v>42180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autofill</vt:lpstr>
      <vt:lpstr>pivottable</vt:lpstr>
      <vt:lpstr>conditional format</vt:lpstr>
      <vt:lpstr>gantt chart</vt:lpstr>
      <vt:lpstr>name range</vt:lpstr>
      <vt:lpstr>date and time</vt:lpstr>
      <vt:lpstr>Contractor</vt:lpstr>
      <vt:lpstr>Dinner</vt:lpstr>
      <vt:lpstr>Lunch</vt:lpstr>
    </vt:vector>
  </TitlesOfParts>
  <Company>Nassau Community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</dc:creator>
  <cp:lastModifiedBy>Instructional Design</cp:lastModifiedBy>
  <dcterms:created xsi:type="dcterms:W3CDTF">2015-06-14T14:14:40Z</dcterms:created>
  <dcterms:modified xsi:type="dcterms:W3CDTF">2015-06-16T10:46:17Z</dcterms:modified>
</cp:coreProperties>
</file>